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300" windowWidth="13485" windowHeight="8175" activeTab="0"/>
  </bookViews>
  <sheets>
    <sheet name="Instructions" sheetId="1" r:id="rId1"/>
    <sheet name="EXAMPLE" sheetId="2" r:id="rId2"/>
    <sheet name="LocationFileTemplate" sheetId="3" r:id="rId3"/>
  </sheets>
  <definedNames/>
  <calcPr fullCalcOnLoad="1"/>
</workbook>
</file>

<file path=xl/comments2.xml><?xml version="1.0" encoding="utf-8"?>
<comments xmlns="http://schemas.openxmlformats.org/spreadsheetml/2006/main">
  <authors>
    <author>jlents</author>
  </authors>
  <commentList>
    <comment ref="E3" authorId="0">
      <text>
        <r>
          <rPr>
            <sz val="8"/>
            <rFont val="Times New Roman"/>
            <family val="1"/>
          </rPr>
          <t>Enter altitude for the location of interest in either meters or feet. The units in the box to the right of this box should indicate the units used.</t>
        </r>
        <r>
          <rPr>
            <sz val="8"/>
            <rFont val="Tahoma"/>
            <family val="0"/>
          </rPr>
          <t xml:space="preserve">
</t>
        </r>
      </text>
    </comment>
    <comment ref="F3" authorId="0">
      <text>
        <r>
          <rPr>
            <sz val="8"/>
            <rFont val="Times New Roman"/>
            <family val="1"/>
          </rPr>
          <t>An m or ft should be entered here to indicate units for altitude.</t>
        </r>
        <r>
          <rPr>
            <sz val="8"/>
            <rFont val="Tahoma"/>
            <family val="0"/>
          </rPr>
          <t xml:space="preserve">
</t>
        </r>
      </text>
    </comment>
    <comment ref="B7" authorId="0">
      <text>
        <r>
          <rPr>
            <sz val="8"/>
            <rFont val="Times New Roman"/>
            <family val="1"/>
          </rPr>
          <t xml:space="preserve">A roadgrade value is optional. The road grade can also be calculated into the power bin distribution shown below. The value should be entered as a percent. Thus 8 = 8% (0.08).
</t>
        </r>
      </text>
    </comment>
    <comment ref="B8" authorId="0">
      <text>
        <r>
          <rPr>
            <sz val="8"/>
            <rFont val="Tahoma"/>
            <family val="2"/>
          </rPr>
          <t>There are f10 options here. They are "</t>
        </r>
        <r>
          <rPr>
            <b/>
            <sz val="8"/>
            <rFont val="Tahoma"/>
            <family val="2"/>
          </rPr>
          <t>none</t>
        </r>
        <r>
          <rPr>
            <sz val="8"/>
            <rFont val="Tahoma"/>
            <family val="2"/>
          </rPr>
          <t>", "</t>
        </r>
        <r>
          <rPr>
            <b/>
            <sz val="8"/>
            <rFont val="Tahoma"/>
            <family val="2"/>
          </rPr>
          <t xml:space="preserve"> idle tailpipe decentralized (passenger vehicles)</t>
        </r>
        <r>
          <rPr>
            <sz val="8"/>
            <rFont val="Tahoma"/>
            <family val="2"/>
          </rPr>
          <t>", "</t>
        </r>
        <r>
          <rPr>
            <b/>
            <sz val="8"/>
            <rFont val="Tahoma"/>
            <family val="2"/>
          </rPr>
          <t>idle tailpipe centralized (passenger vehicles)</t>
        </r>
        <r>
          <rPr>
            <sz val="8"/>
            <rFont val="Tahoma"/>
            <family val="2"/>
          </rPr>
          <t>", "</t>
        </r>
        <r>
          <rPr>
            <b/>
            <sz val="8"/>
            <rFont val="Tahoma"/>
            <family val="2"/>
          </rPr>
          <t>loaded tailpipe centralized (passenger vehicles)</t>
        </r>
        <r>
          <rPr>
            <sz val="8"/>
            <rFont val="Tahoma"/>
            <family val="2"/>
          </rPr>
          <t>", "</t>
        </r>
        <r>
          <rPr>
            <b/>
            <sz val="8"/>
            <rFont val="Tahoma"/>
            <family val="2"/>
          </rPr>
          <t>idle tailpipe decentralized (passenger &amp; 2/3 wheelers)</t>
        </r>
        <r>
          <rPr>
            <sz val="8"/>
            <rFont val="Tahoma"/>
            <family val="2"/>
          </rPr>
          <t>", "</t>
        </r>
        <r>
          <rPr>
            <b/>
            <sz val="8"/>
            <rFont val="Tahoma"/>
            <family val="2"/>
          </rPr>
          <t>idle tailpipe centralized (passenger &amp; 2/3 wheelers)</t>
        </r>
        <r>
          <rPr>
            <sz val="8"/>
            <rFont val="Tahoma"/>
            <family val="2"/>
          </rPr>
          <t>", "</t>
        </r>
        <r>
          <rPr>
            <b/>
            <sz val="8"/>
            <rFont val="Tahoma"/>
            <family val="2"/>
          </rPr>
          <t>loaded tailpipe centralized (passenger &amp; 2/3 wheelers)</t>
        </r>
        <r>
          <rPr>
            <sz val="8"/>
            <rFont val="Tahoma"/>
            <family val="2"/>
          </rPr>
          <t>", "</t>
        </r>
        <r>
          <rPr>
            <b/>
            <sz val="8"/>
            <rFont val="Tahoma"/>
            <family val="2"/>
          </rPr>
          <t>idle tailpipe decentralized (all vehicles)</t>
        </r>
        <r>
          <rPr>
            <sz val="8"/>
            <rFont val="Tahoma"/>
            <family val="2"/>
          </rPr>
          <t>", "</t>
        </r>
        <r>
          <rPr>
            <b/>
            <sz val="8"/>
            <rFont val="Tahoma"/>
            <family val="2"/>
          </rPr>
          <t>idle tailpipe centralized (all vehicles)</t>
        </r>
        <r>
          <rPr>
            <sz val="8"/>
            <rFont val="Tahoma"/>
            <family val="2"/>
          </rPr>
          <t>", and "</t>
        </r>
        <r>
          <rPr>
            <b/>
            <sz val="8"/>
            <rFont val="Tahoma"/>
            <family val="2"/>
          </rPr>
          <t>loaded tailpipe centralized (all vehicles)</t>
        </r>
        <r>
          <rPr>
            <sz val="8"/>
            <rFont val="Tahoma"/>
            <family val="2"/>
          </rPr>
          <t>". The words from the type of I/M desired must be entered here exactly as shown is this comment without the quotes. A blank is read as "</t>
        </r>
        <r>
          <rPr>
            <b/>
            <sz val="8"/>
            <rFont val="Tahoma"/>
            <family val="2"/>
          </rPr>
          <t>none</t>
        </r>
        <r>
          <rPr>
            <sz val="8"/>
            <rFont val="Tahoma"/>
            <family val="2"/>
          </rPr>
          <t>".</t>
        </r>
        <r>
          <rPr>
            <sz val="8"/>
            <rFont val="Tahoma"/>
            <family val="0"/>
          </rPr>
          <t xml:space="preserve">
</t>
        </r>
      </text>
    </comment>
    <comment ref="B9" authorId="0">
      <text>
        <r>
          <rPr>
            <sz val="8"/>
            <rFont val="Tahoma"/>
            <family val="0"/>
          </rPr>
          <t xml:space="preserve">The percentage here refers to the estimated number of drivers who will turn their air conditioning on when it is 27 degC(80 degF). This should be entered as a percent. The model assumes that no air conditioning is on at 15.6 degC(60degF) and that all cars with air conditioning turn it on at 32 degC(90 degF). A blank is interpreted as zero.
</t>
        </r>
      </text>
    </comment>
    <comment ref="B10" authorId="0">
      <text>
        <r>
          <rPr>
            <sz val="8"/>
            <rFont val="Times New Roman"/>
            <family val="1"/>
          </rPr>
          <t>The name of the file as written in the first line of the fleet file should be entered here exactly as it is written. This is not the same as the file name. If left blank, no fleet will be entered into the model for calculation and the model will require that a fleet be entered at run time.</t>
        </r>
        <r>
          <rPr>
            <sz val="8"/>
            <rFont val="Tahoma"/>
            <family val="0"/>
          </rPr>
          <t xml:space="preserve">
</t>
        </r>
      </text>
    </comment>
    <comment ref="B11" authorId="0">
      <text>
        <r>
          <rPr>
            <sz val="8"/>
            <rFont val="Times New Roman"/>
            <family val="1"/>
          </rPr>
          <t>This aspect of the model is not functioning at this stage. This space should be left blank.</t>
        </r>
        <r>
          <rPr>
            <sz val="8"/>
            <rFont val="Tahoma"/>
            <family val="0"/>
          </rPr>
          <t xml:space="preserve">
</t>
        </r>
      </text>
    </comment>
    <comment ref="B14" authorId="0">
      <text>
        <r>
          <rPr>
            <sz val="8"/>
            <rFont val="Times New Roman"/>
            <family val="1"/>
          </rPr>
          <t>There are four options available at this time. They should be entered into this blank exacly as written without the quotes. They are: "</t>
        </r>
        <r>
          <rPr>
            <b/>
            <sz val="8"/>
            <rFont val="Times New Roman"/>
            <family val="1"/>
          </rPr>
          <t>moderate/premixed</t>
        </r>
        <r>
          <rPr>
            <sz val="8"/>
            <rFont val="Times New Roman"/>
            <family val="1"/>
          </rPr>
          <t>", "</t>
        </r>
        <r>
          <rPr>
            <b/>
            <sz val="8"/>
            <rFont val="Times New Roman"/>
            <family val="1"/>
          </rPr>
          <t>clean/premixed</t>
        </r>
        <r>
          <rPr>
            <sz val="8"/>
            <rFont val="Times New Roman"/>
            <family val="1"/>
          </rPr>
          <t>", "</t>
        </r>
        <r>
          <rPr>
            <b/>
            <sz val="8"/>
            <rFont val="Times New Roman"/>
            <family val="1"/>
          </rPr>
          <t>moderate/non-premixed</t>
        </r>
        <r>
          <rPr>
            <sz val="8"/>
            <rFont val="Times New Roman"/>
            <family val="1"/>
          </rPr>
          <t>", "</t>
        </r>
        <r>
          <rPr>
            <b/>
            <sz val="8"/>
            <rFont val="Times New Roman"/>
            <family val="1"/>
          </rPr>
          <t>clean/non-premixed</t>
        </r>
        <r>
          <rPr>
            <sz val="8"/>
            <rFont val="Times New Roman"/>
            <family val="1"/>
          </rPr>
          <t>"</t>
        </r>
      </text>
    </comment>
    <comment ref="C14" authorId="0">
      <text>
        <r>
          <rPr>
            <sz val="8"/>
            <rFont val="Tahoma"/>
            <family val="0"/>
          </rPr>
          <t>The options are: "</t>
        </r>
        <r>
          <rPr>
            <b/>
            <sz val="8"/>
            <rFont val="Tahoma"/>
            <family val="2"/>
          </rPr>
          <t>none</t>
        </r>
        <r>
          <rPr>
            <sz val="8"/>
            <rFont val="Tahoma"/>
            <family val="0"/>
          </rPr>
          <t>", "</t>
        </r>
        <r>
          <rPr>
            <b/>
            <sz val="8"/>
            <rFont val="Tahoma"/>
            <family val="2"/>
          </rPr>
          <t>low (0.07 g/L)</t>
        </r>
        <r>
          <rPr>
            <sz val="8"/>
            <rFont val="Tahoma"/>
            <family val="0"/>
          </rPr>
          <t>", "</t>
        </r>
        <r>
          <rPr>
            <b/>
            <sz val="8"/>
            <rFont val="Tahoma"/>
            <family val="2"/>
          </rPr>
          <t>high (0.020 g/L)</t>
        </r>
        <r>
          <rPr>
            <sz val="8"/>
            <rFont val="Tahoma"/>
            <family val="0"/>
          </rPr>
          <t>", "</t>
        </r>
        <r>
          <rPr>
            <b/>
            <sz val="8"/>
            <rFont val="Tahoma"/>
            <family val="2"/>
          </rPr>
          <t>MMT</t>
        </r>
        <r>
          <rPr>
            <sz val="8"/>
            <rFont val="Tahoma"/>
            <family val="0"/>
          </rPr>
          <t>". The inputs should be intered into the cell exactly as indicated without the quotes. A blank is interpreted as "</t>
        </r>
        <r>
          <rPr>
            <b/>
            <sz val="8"/>
            <rFont val="Tahoma"/>
            <family val="2"/>
          </rPr>
          <t>none</t>
        </r>
        <r>
          <rPr>
            <sz val="8"/>
            <rFont val="Tahoma"/>
            <family val="0"/>
          </rPr>
          <t>".</t>
        </r>
      </text>
    </comment>
    <comment ref="D14" authorId="0">
      <text>
        <r>
          <rPr>
            <sz val="8"/>
            <rFont val="Tahoma"/>
            <family val="2"/>
          </rPr>
          <t>Options are: "</t>
        </r>
        <r>
          <rPr>
            <b/>
            <sz val="8"/>
            <rFont val="Tahoma"/>
            <family val="2"/>
          </rPr>
          <t>super low (15ppm)</t>
        </r>
        <r>
          <rPr>
            <sz val="8"/>
            <rFont val="Tahoma"/>
            <family val="2"/>
          </rPr>
          <t>", "</t>
        </r>
        <r>
          <rPr>
            <b/>
            <sz val="8"/>
            <rFont val="Tahoma"/>
            <family val="2"/>
          </rPr>
          <t>low (50ppm)</t>
        </r>
        <r>
          <rPr>
            <sz val="8"/>
            <rFont val="Tahoma"/>
            <family val="2"/>
          </rPr>
          <t>", "</t>
        </r>
        <r>
          <rPr>
            <b/>
            <sz val="8"/>
            <rFont val="Tahoma"/>
            <family val="2"/>
          </rPr>
          <t>moderate (300ppm)</t>
        </r>
        <r>
          <rPr>
            <sz val="8"/>
            <rFont val="Tahoma"/>
            <family val="2"/>
          </rPr>
          <t>", "</t>
        </r>
        <r>
          <rPr>
            <b/>
            <sz val="8"/>
            <rFont val="Tahoma"/>
            <family val="2"/>
          </rPr>
          <t>high (600ppm)</t>
        </r>
        <r>
          <rPr>
            <sz val="8"/>
            <rFont val="Tahoma"/>
            <family val="2"/>
          </rPr>
          <t>". Text should be entered into the cell exacly as indicated without the quotes. A blank is interpreted as "</t>
        </r>
        <r>
          <rPr>
            <b/>
            <sz val="8"/>
            <rFont val="Tahoma"/>
            <family val="2"/>
          </rPr>
          <t>moderate (300ppm)</t>
        </r>
        <r>
          <rPr>
            <sz val="8"/>
            <rFont val="Tahoma"/>
            <family val="2"/>
          </rPr>
          <t>".</t>
        </r>
      </text>
    </comment>
    <comment ref="E14" authorId="0">
      <text>
        <r>
          <rPr>
            <sz val="8"/>
            <rFont val="Tahoma"/>
            <family val="0"/>
          </rPr>
          <t>Options are: "</t>
        </r>
        <r>
          <rPr>
            <b/>
            <sz val="8"/>
            <rFont val="Tahoma"/>
            <family val="2"/>
          </rPr>
          <t>super low (0.20%)</t>
        </r>
        <r>
          <rPr>
            <sz val="8"/>
            <rFont val="Tahoma"/>
            <family val="0"/>
          </rPr>
          <t>", "</t>
        </r>
        <r>
          <rPr>
            <b/>
            <sz val="8"/>
            <rFont val="Tahoma"/>
            <family val="2"/>
          </rPr>
          <t>low (0.50%)</t>
        </r>
        <r>
          <rPr>
            <sz val="8"/>
            <rFont val="Tahoma"/>
            <family val="0"/>
          </rPr>
          <t>", "</t>
        </r>
        <r>
          <rPr>
            <b/>
            <sz val="8"/>
            <rFont val="Tahoma"/>
            <family val="2"/>
          </rPr>
          <t>moderate (1.50%)</t>
        </r>
        <r>
          <rPr>
            <sz val="8"/>
            <rFont val="Tahoma"/>
            <family val="0"/>
          </rPr>
          <t>", "</t>
        </r>
        <r>
          <rPr>
            <b/>
            <sz val="8"/>
            <rFont val="Tahoma"/>
            <family val="2"/>
          </rPr>
          <t>high (3.00%)</t>
        </r>
        <r>
          <rPr>
            <sz val="8"/>
            <rFont val="Tahoma"/>
            <family val="0"/>
          </rPr>
          <t>". Text should be entered into the cell exacly as indicated without the quotes. A blank is interpreted as "</t>
        </r>
        <r>
          <rPr>
            <b/>
            <sz val="8"/>
            <rFont val="Tahoma"/>
            <family val="2"/>
          </rPr>
          <t>moderate (1.50%)</t>
        </r>
        <r>
          <rPr>
            <sz val="8"/>
            <rFont val="Tahoma"/>
            <family val="0"/>
          </rPr>
          <t xml:space="preserve">".
</t>
        </r>
      </text>
    </comment>
    <comment ref="F14" authorId="0">
      <text>
        <r>
          <rPr>
            <sz val="8"/>
            <rFont val="Tahoma"/>
            <family val="0"/>
          </rPr>
          <t>Options are: "</t>
        </r>
        <r>
          <rPr>
            <b/>
            <sz val="8"/>
            <rFont val="Tahoma"/>
            <family val="2"/>
          </rPr>
          <t>0</t>
        </r>
        <r>
          <rPr>
            <sz val="8"/>
            <rFont val="Tahoma"/>
            <family val="0"/>
          </rPr>
          <t>%", "</t>
        </r>
        <r>
          <rPr>
            <b/>
            <sz val="8"/>
            <rFont val="Tahoma"/>
            <family val="2"/>
          </rPr>
          <t>1%</t>
        </r>
        <r>
          <rPr>
            <sz val="8"/>
            <rFont val="Tahoma"/>
            <family val="0"/>
          </rPr>
          <t>", "</t>
        </r>
        <r>
          <rPr>
            <b/>
            <sz val="8"/>
            <rFont val="Tahoma"/>
            <family val="2"/>
          </rPr>
          <t>2%</t>
        </r>
        <r>
          <rPr>
            <sz val="8"/>
            <rFont val="Tahoma"/>
            <family val="0"/>
          </rPr>
          <t>", "</t>
        </r>
        <r>
          <rPr>
            <b/>
            <sz val="8"/>
            <rFont val="Tahoma"/>
            <family val="2"/>
          </rPr>
          <t>2.5%</t>
        </r>
        <r>
          <rPr>
            <sz val="8"/>
            <rFont val="Tahoma"/>
            <family val="0"/>
          </rPr>
          <t>". Text should be entered exacly as written without the quotes. A blank is interpreted as "</t>
        </r>
        <r>
          <rPr>
            <b/>
            <sz val="8"/>
            <rFont val="Tahoma"/>
            <family val="2"/>
          </rPr>
          <t>0%</t>
        </r>
        <r>
          <rPr>
            <sz val="8"/>
            <rFont val="Tahoma"/>
            <family val="0"/>
          </rPr>
          <t xml:space="preserve">".
</t>
        </r>
      </text>
    </comment>
    <comment ref="B15" authorId="0">
      <text>
        <r>
          <rPr>
            <sz val="8"/>
            <rFont val="Tahoma"/>
            <family val="0"/>
          </rPr>
          <t>The options are: "</t>
        </r>
        <r>
          <rPr>
            <b/>
            <sz val="8"/>
            <rFont val="Tahoma"/>
            <family val="2"/>
          </rPr>
          <t>clean</t>
        </r>
        <r>
          <rPr>
            <sz val="8"/>
            <rFont val="Tahoma"/>
            <family val="0"/>
          </rPr>
          <t>", "</t>
        </r>
        <r>
          <rPr>
            <b/>
            <sz val="8"/>
            <rFont val="Tahoma"/>
            <family val="2"/>
          </rPr>
          <t>moderate</t>
        </r>
        <r>
          <rPr>
            <sz val="8"/>
            <rFont val="Tahoma"/>
            <family val="0"/>
          </rPr>
          <t>", "</t>
        </r>
        <r>
          <rPr>
            <b/>
            <sz val="8"/>
            <rFont val="Tahoma"/>
            <family val="2"/>
          </rPr>
          <t>biodiesel</t>
        </r>
        <r>
          <rPr>
            <sz val="8"/>
            <rFont val="Tahoma"/>
            <family val="0"/>
          </rPr>
          <t>", "</t>
        </r>
        <r>
          <rPr>
            <b/>
            <sz val="8"/>
            <rFont val="Tahoma"/>
            <family val="2"/>
          </rPr>
          <t>water emulsification</t>
        </r>
        <r>
          <rPr>
            <sz val="8"/>
            <rFont val="Tahoma"/>
            <family val="0"/>
          </rPr>
          <t>". Enter text exactly as shown without the quotes. A blank is interpreted as "</t>
        </r>
        <r>
          <rPr>
            <b/>
            <sz val="8"/>
            <rFont val="Tahoma"/>
            <family val="2"/>
          </rPr>
          <t>moderate</t>
        </r>
        <r>
          <rPr>
            <sz val="8"/>
            <rFont val="Tahoma"/>
            <family val="0"/>
          </rPr>
          <t xml:space="preserve">".
</t>
        </r>
      </text>
    </comment>
    <comment ref="D15" authorId="0">
      <text>
        <r>
          <rPr>
            <sz val="8"/>
            <rFont val="Tahoma"/>
            <family val="0"/>
          </rPr>
          <t>Options are: "</t>
        </r>
        <r>
          <rPr>
            <b/>
            <sz val="8"/>
            <rFont val="Tahoma"/>
            <family val="2"/>
          </rPr>
          <t>super low (15ppm)</t>
        </r>
        <r>
          <rPr>
            <sz val="8"/>
            <rFont val="Tahoma"/>
            <family val="0"/>
          </rPr>
          <t>", "</t>
        </r>
        <r>
          <rPr>
            <b/>
            <sz val="8"/>
            <rFont val="Tahoma"/>
            <family val="2"/>
          </rPr>
          <t>low (50ppm)</t>
        </r>
        <r>
          <rPr>
            <sz val="8"/>
            <rFont val="Tahoma"/>
            <family val="0"/>
          </rPr>
          <t>", "</t>
        </r>
        <r>
          <rPr>
            <b/>
            <sz val="8"/>
            <rFont val="Tahoma"/>
            <family val="2"/>
          </rPr>
          <t>moderate (500ppm)</t>
        </r>
        <r>
          <rPr>
            <sz val="8"/>
            <rFont val="Tahoma"/>
            <family val="0"/>
          </rPr>
          <t>", "</t>
        </r>
        <r>
          <rPr>
            <b/>
            <sz val="8"/>
            <rFont val="Tahoma"/>
            <family val="2"/>
          </rPr>
          <t>high (5000ppm)</t>
        </r>
        <r>
          <rPr>
            <sz val="8"/>
            <rFont val="Tahoma"/>
            <family val="0"/>
          </rPr>
          <t>". Text should be entered into the cell exacly as indicated without the quotes. A blank is interpreted as "</t>
        </r>
        <r>
          <rPr>
            <b/>
            <sz val="8"/>
            <rFont val="Tahoma"/>
            <family val="2"/>
          </rPr>
          <t>moderate (300ppm)</t>
        </r>
        <r>
          <rPr>
            <sz val="8"/>
            <rFont val="Tahoma"/>
            <family val="0"/>
          </rPr>
          <t xml:space="preserve">".
</t>
        </r>
      </text>
    </comment>
    <comment ref="B18" authorId="0">
      <text>
        <r>
          <rPr>
            <sz val="8"/>
            <rFont val="Tahoma"/>
            <family val="0"/>
          </rPr>
          <t xml:space="preserve">Must contain a value between 0 and 23. No decimal point should be entered.
</t>
        </r>
      </text>
    </comment>
  </commentList>
</comments>
</file>

<file path=xl/comments3.xml><?xml version="1.0" encoding="utf-8"?>
<comments xmlns="http://schemas.openxmlformats.org/spreadsheetml/2006/main">
  <authors>
    <author>jlents</author>
  </authors>
  <commentList>
    <comment ref="B7" authorId="0">
      <text>
        <r>
          <rPr>
            <sz val="9"/>
            <rFont val="Times New Roman"/>
            <family val="1"/>
          </rPr>
          <t xml:space="preserve">A roadgrade value is optional. The road grade can also be calculated into the power bin distribution shown below. The value should be entered as a percent. Thus 8 = 8% (0.08).
</t>
        </r>
      </text>
    </comment>
    <comment ref="B8" authorId="0">
      <text>
        <r>
          <rPr>
            <sz val="9"/>
            <rFont val="Tahoma"/>
            <family val="2"/>
          </rPr>
          <t>There are 10 options here. They are "</t>
        </r>
        <r>
          <rPr>
            <b/>
            <sz val="9"/>
            <rFont val="Tahoma"/>
            <family val="2"/>
          </rPr>
          <t>none</t>
        </r>
        <r>
          <rPr>
            <sz val="9"/>
            <rFont val="Tahoma"/>
            <family val="2"/>
          </rPr>
          <t xml:space="preserve">", " </t>
        </r>
        <r>
          <rPr>
            <b/>
            <sz val="9"/>
            <rFont val="Tahoma"/>
            <family val="2"/>
          </rPr>
          <t>idle tailpipe decentralized (passenger vehicles)</t>
        </r>
        <r>
          <rPr>
            <sz val="9"/>
            <rFont val="Tahoma"/>
            <family val="2"/>
          </rPr>
          <t>", "</t>
        </r>
        <r>
          <rPr>
            <b/>
            <sz val="9"/>
            <rFont val="Tahoma"/>
            <family val="2"/>
          </rPr>
          <t>idle tailpipe centralized (passenger vehicles)</t>
        </r>
        <r>
          <rPr>
            <sz val="9"/>
            <rFont val="Tahoma"/>
            <family val="2"/>
          </rPr>
          <t>", "</t>
        </r>
        <r>
          <rPr>
            <b/>
            <sz val="9"/>
            <rFont val="Tahoma"/>
            <family val="2"/>
          </rPr>
          <t>loaded tailpipe centralized (passenger vehicles)</t>
        </r>
        <r>
          <rPr>
            <sz val="9"/>
            <rFont val="Tahoma"/>
            <family val="2"/>
          </rPr>
          <t>", "</t>
        </r>
        <r>
          <rPr>
            <b/>
            <sz val="9"/>
            <rFont val="Tahoma"/>
            <family val="2"/>
          </rPr>
          <t>idle tailpipe decentralized (passenger &amp; 2/3 wheelers)</t>
        </r>
        <r>
          <rPr>
            <sz val="9"/>
            <rFont val="Tahoma"/>
            <family val="2"/>
          </rPr>
          <t>", "</t>
        </r>
        <r>
          <rPr>
            <b/>
            <sz val="9"/>
            <rFont val="Tahoma"/>
            <family val="2"/>
          </rPr>
          <t>idle tailpipe centralized (passenger &amp; 2/3 wheelers)</t>
        </r>
        <r>
          <rPr>
            <sz val="9"/>
            <rFont val="Tahoma"/>
            <family val="2"/>
          </rPr>
          <t>", "</t>
        </r>
        <r>
          <rPr>
            <b/>
            <sz val="9"/>
            <rFont val="Tahoma"/>
            <family val="2"/>
          </rPr>
          <t>loaded tailpipe centralized (passenger &amp; 2/3 wheelers)</t>
        </r>
        <r>
          <rPr>
            <sz val="9"/>
            <rFont val="Tahoma"/>
            <family val="2"/>
          </rPr>
          <t>", "</t>
        </r>
        <r>
          <rPr>
            <b/>
            <sz val="9"/>
            <rFont val="Tahoma"/>
            <family val="2"/>
          </rPr>
          <t>idle tailpipe decentralized (all vehicles)</t>
        </r>
        <r>
          <rPr>
            <sz val="9"/>
            <rFont val="Tahoma"/>
            <family val="2"/>
          </rPr>
          <t>", "</t>
        </r>
        <r>
          <rPr>
            <b/>
            <sz val="9"/>
            <rFont val="Tahoma"/>
            <family val="2"/>
          </rPr>
          <t>idle tailpipe centralized (all vehicles)</t>
        </r>
        <r>
          <rPr>
            <sz val="9"/>
            <rFont val="Tahoma"/>
            <family val="2"/>
          </rPr>
          <t>", and "</t>
        </r>
        <r>
          <rPr>
            <b/>
            <sz val="9"/>
            <rFont val="Tahoma"/>
            <family val="2"/>
          </rPr>
          <t>loaded tailpipe centralized (all vehicles)</t>
        </r>
        <r>
          <rPr>
            <sz val="9"/>
            <rFont val="Tahoma"/>
            <family val="2"/>
          </rPr>
          <t>". The words from the type of I/M desired must be entered here exactly as shown is this comment without the quotes. A blank is read as "none".</t>
        </r>
      </text>
    </comment>
    <comment ref="B9" authorId="0">
      <text>
        <r>
          <rPr>
            <sz val="9"/>
            <rFont val="Tahoma"/>
            <family val="2"/>
          </rPr>
          <t xml:space="preserve">The percentage here refers to the estimated number of drivers who will turn their air conditioning on when it is 27 degC(80 degF). This should be entered as a percent. The model assumes that no air conditioning is on at 15.6 degC(60degF) and that all cars with air conditioning turn it on at 32 degC(90 degF). A blank is interpreted as zero.
</t>
        </r>
      </text>
    </comment>
    <comment ref="B10" authorId="0">
      <text>
        <r>
          <rPr>
            <sz val="9"/>
            <rFont val="Times New Roman"/>
            <family val="1"/>
          </rPr>
          <t>The name of the file as written in the first line of the fleet file should be entered here exactly as it is written. This is not the same as the file name. If left blank, no fleet will be entered into the model for calculation and the model will require that a fleet be entered at run time.</t>
        </r>
        <r>
          <rPr>
            <sz val="8"/>
            <rFont val="Tahoma"/>
            <family val="0"/>
          </rPr>
          <t xml:space="preserve">
</t>
        </r>
      </text>
    </comment>
    <comment ref="B11" authorId="0">
      <text>
        <r>
          <rPr>
            <sz val="9"/>
            <rFont val="Times New Roman"/>
            <family val="1"/>
          </rPr>
          <t>This aspect of the model is not functioning at this stage. This space should be left blank.</t>
        </r>
        <r>
          <rPr>
            <sz val="8"/>
            <rFont val="Tahoma"/>
            <family val="0"/>
          </rPr>
          <t xml:space="preserve">
</t>
        </r>
      </text>
    </comment>
    <comment ref="B14" authorId="0">
      <text>
        <r>
          <rPr>
            <sz val="9"/>
            <rFont val="Times New Roman"/>
            <family val="1"/>
          </rPr>
          <t>There are four options available at this time. They should be entered into this blank exacly as written without the quotes. They are: "</t>
        </r>
        <r>
          <rPr>
            <b/>
            <sz val="9"/>
            <rFont val="Times New Roman"/>
            <family val="1"/>
          </rPr>
          <t>moderate/premixed</t>
        </r>
        <r>
          <rPr>
            <sz val="9"/>
            <rFont val="Times New Roman"/>
            <family val="1"/>
          </rPr>
          <t>", "</t>
        </r>
        <r>
          <rPr>
            <b/>
            <sz val="9"/>
            <rFont val="Times New Roman"/>
            <family val="1"/>
          </rPr>
          <t>clean/premixed</t>
        </r>
        <r>
          <rPr>
            <sz val="9"/>
            <rFont val="Times New Roman"/>
            <family val="1"/>
          </rPr>
          <t>", "</t>
        </r>
        <r>
          <rPr>
            <b/>
            <sz val="9"/>
            <rFont val="Times New Roman"/>
            <family val="1"/>
          </rPr>
          <t>moderate/non-premixed</t>
        </r>
        <r>
          <rPr>
            <sz val="9"/>
            <rFont val="Times New Roman"/>
            <family val="1"/>
          </rPr>
          <t>", "</t>
        </r>
        <r>
          <rPr>
            <b/>
            <sz val="9"/>
            <rFont val="Times New Roman"/>
            <family val="1"/>
          </rPr>
          <t>clean/non-premixed</t>
        </r>
        <r>
          <rPr>
            <sz val="9"/>
            <rFont val="Times New Roman"/>
            <family val="1"/>
          </rPr>
          <t>"</t>
        </r>
      </text>
    </comment>
    <comment ref="F3" authorId="0">
      <text>
        <r>
          <rPr>
            <sz val="8"/>
            <rFont val="Times New Roman"/>
            <family val="1"/>
          </rPr>
          <t>An m or ft should be entered here to indicate units for altitude.</t>
        </r>
        <r>
          <rPr>
            <sz val="8"/>
            <rFont val="Tahoma"/>
            <family val="0"/>
          </rPr>
          <t xml:space="preserve">
</t>
        </r>
      </text>
    </comment>
    <comment ref="E3" authorId="0">
      <text>
        <r>
          <rPr>
            <sz val="8"/>
            <rFont val="Times New Roman"/>
            <family val="1"/>
          </rPr>
          <t>Enter altitude for the location of interest in either meters or feet. The units in the box to the right of this box should indicate the units used.</t>
        </r>
        <r>
          <rPr>
            <sz val="8"/>
            <rFont val="Tahoma"/>
            <family val="0"/>
          </rPr>
          <t xml:space="preserve">
</t>
        </r>
      </text>
    </comment>
    <comment ref="C14" authorId="0">
      <text>
        <r>
          <rPr>
            <sz val="9"/>
            <rFont val="Tahoma"/>
            <family val="2"/>
          </rPr>
          <t>The options are: "</t>
        </r>
        <r>
          <rPr>
            <b/>
            <sz val="9"/>
            <rFont val="Tahoma"/>
            <family val="2"/>
          </rPr>
          <t>none</t>
        </r>
        <r>
          <rPr>
            <sz val="9"/>
            <rFont val="Tahoma"/>
            <family val="2"/>
          </rPr>
          <t>", "</t>
        </r>
        <r>
          <rPr>
            <b/>
            <sz val="9"/>
            <rFont val="Tahoma"/>
            <family val="2"/>
          </rPr>
          <t>low (0.07 g/L)</t>
        </r>
        <r>
          <rPr>
            <sz val="9"/>
            <rFont val="Tahoma"/>
            <family val="2"/>
          </rPr>
          <t>", "</t>
        </r>
        <r>
          <rPr>
            <b/>
            <sz val="9"/>
            <rFont val="Tahoma"/>
            <family val="2"/>
          </rPr>
          <t>high (0.020 g/L)</t>
        </r>
        <r>
          <rPr>
            <sz val="9"/>
            <rFont val="Tahoma"/>
            <family val="2"/>
          </rPr>
          <t>", "</t>
        </r>
        <r>
          <rPr>
            <b/>
            <sz val="9"/>
            <rFont val="Tahoma"/>
            <family val="2"/>
          </rPr>
          <t>MMT</t>
        </r>
        <r>
          <rPr>
            <sz val="9"/>
            <rFont val="Tahoma"/>
            <family val="2"/>
          </rPr>
          <t>". The inputs should be intered into the cell exactly as indicated without the quotes. A blank is interpreted as "</t>
        </r>
        <r>
          <rPr>
            <b/>
            <sz val="9"/>
            <rFont val="Tahoma"/>
            <family val="2"/>
          </rPr>
          <t>none</t>
        </r>
        <r>
          <rPr>
            <sz val="9"/>
            <rFont val="Tahoma"/>
            <family val="2"/>
          </rPr>
          <t>".</t>
        </r>
      </text>
    </comment>
    <comment ref="D14" authorId="0">
      <text>
        <r>
          <rPr>
            <sz val="9"/>
            <rFont val="Tahoma"/>
            <family val="2"/>
          </rPr>
          <t>Options are: "</t>
        </r>
        <r>
          <rPr>
            <b/>
            <sz val="9"/>
            <rFont val="Tahoma"/>
            <family val="2"/>
          </rPr>
          <t>super low (15ppm)</t>
        </r>
        <r>
          <rPr>
            <sz val="9"/>
            <rFont val="Tahoma"/>
            <family val="2"/>
          </rPr>
          <t>", "</t>
        </r>
        <r>
          <rPr>
            <b/>
            <sz val="9"/>
            <rFont val="Tahoma"/>
            <family val="2"/>
          </rPr>
          <t>low (50ppm)</t>
        </r>
        <r>
          <rPr>
            <sz val="9"/>
            <rFont val="Tahoma"/>
            <family val="2"/>
          </rPr>
          <t>", "</t>
        </r>
        <r>
          <rPr>
            <b/>
            <sz val="9"/>
            <rFont val="Tahoma"/>
            <family val="2"/>
          </rPr>
          <t>moderate (300ppm)</t>
        </r>
        <r>
          <rPr>
            <sz val="9"/>
            <rFont val="Tahoma"/>
            <family val="2"/>
          </rPr>
          <t>", "</t>
        </r>
        <r>
          <rPr>
            <b/>
            <sz val="9"/>
            <rFont val="Tahoma"/>
            <family val="2"/>
          </rPr>
          <t>high (600ppm)</t>
        </r>
        <r>
          <rPr>
            <sz val="9"/>
            <rFont val="Tahoma"/>
            <family val="2"/>
          </rPr>
          <t>". Text should be entered into the cell exacly as indicated without the quotes. A blank is interpreted as "</t>
        </r>
        <r>
          <rPr>
            <b/>
            <sz val="9"/>
            <rFont val="Tahoma"/>
            <family val="2"/>
          </rPr>
          <t>moderate (300ppm)</t>
        </r>
        <r>
          <rPr>
            <sz val="9"/>
            <rFont val="Tahoma"/>
            <family val="2"/>
          </rPr>
          <t>".</t>
        </r>
      </text>
    </comment>
    <comment ref="E14" authorId="0">
      <text>
        <r>
          <rPr>
            <sz val="9"/>
            <rFont val="Tahoma"/>
            <family val="2"/>
          </rPr>
          <t>Options are: "</t>
        </r>
        <r>
          <rPr>
            <b/>
            <sz val="9"/>
            <rFont val="Tahoma"/>
            <family val="2"/>
          </rPr>
          <t>super low (0.20%)</t>
        </r>
        <r>
          <rPr>
            <sz val="9"/>
            <rFont val="Tahoma"/>
            <family val="2"/>
          </rPr>
          <t>", "</t>
        </r>
        <r>
          <rPr>
            <b/>
            <sz val="9"/>
            <rFont val="Tahoma"/>
            <family val="2"/>
          </rPr>
          <t>low (0.50%)</t>
        </r>
        <r>
          <rPr>
            <sz val="9"/>
            <rFont val="Tahoma"/>
            <family val="2"/>
          </rPr>
          <t>", "</t>
        </r>
        <r>
          <rPr>
            <b/>
            <sz val="9"/>
            <rFont val="Tahoma"/>
            <family val="2"/>
          </rPr>
          <t>moderate (1.50%)</t>
        </r>
        <r>
          <rPr>
            <sz val="9"/>
            <rFont val="Tahoma"/>
            <family val="2"/>
          </rPr>
          <t>", "</t>
        </r>
        <r>
          <rPr>
            <b/>
            <sz val="9"/>
            <rFont val="Tahoma"/>
            <family val="2"/>
          </rPr>
          <t>high (3.00%)</t>
        </r>
        <r>
          <rPr>
            <sz val="9"/>
            <rFont val="Tahoma"/>
            <family val="2"/>
          </rPr>
          <t>". Text should be entered into the cell exacly as indicated without the quotes. A blank is interpreted as "</t>
        </r>
        <r>
          <rPr>
            <b/>
            <sz val="9"/>
            <rFont val="Tahoma"/>
            <family val="2"/>
          </rPr>
          <t>moderate (1.50%)</t>
        </r>
        <r>
          <rPr>
            <sz val="9"/>
            <rFont val="Tahoma"/>
            <family val="2"/>
          </rPr>
          <t>".</t>
        </r>
        <r>
          <rPr>
            <sz val="8"/>
            <rFont val="Tahoma"/>
            <family val="0"/>
          </rPr>
          <t xml:space="preserve">
</t>
        </r>
      </text>
    </comment>
    <comment ref="F14" authorId="0">
      <text>
        <r>
          <rPr>
            <sz val="9"/>
            <rFont val="Tahoma"/>
            <family val="2"/>
          </rPr>
          <t>Options are: "</t>
        </r>
        <r>
          <rPr>
            <b/>
            <sz val="9"/>
            <rFont val="Tahoma"/>
            <family val="2"/>
          </rPr>
          <t>0</t>
        </r>
        <r>
          <rPr>
            <sz val="9"/>
            <rFont val="Tahoma"/>
            <family val="2"/>
          </rPr>
          <t>%", "</t>
        </r>
        <r>
          <rPr>
            <b/>
            <sz val="9"/>
            <rFont val="Tahoma"/>
            <family val="2"/>
          </rPr>
          <t>1%</t>
        </r>
        <r>
          <rPr>
            <sz val="9"/>
            <rFont val="Tahoma"/>
            <family val="2"/>
          </rPr>
          <t>", "</t>
        </r>
        <r>
          <rPr>
            <b/>
            <sz val="9"/>
            <rFont val="Tahoma"/>
            <family val="2"/>
          </rPr>
          <t>2%</t>
        </r>
        <r>
          <rPr>
            <sz val="9"/>
            <rFont val="Tahoma"/>
            <family val="2"/>
          </rPr>
          <t>", "</t>
        </r>
        <r>
          <rPr>
            <b/>
            <sz val="9"/>
            <rFont val="Tahoma"/>
            <family val="2"/>
          </rPr>
          <t>2.5%</t>
        </r>
        <r>
          <rPr>
            <sz val="9"/>
            <rFont val="Tahoma"/>
            <family val="2"/>
          </rPr>
          <t>". Text should be entered exacly as written without the quotes. A blank is interpreted as "</t>
        </r>
        <r>
          <rPr>
            <b/>
            <sz val="9"/>
            <rFont val="Tahoma"/>
            <family val="2"/>
          </rPr>
          <t>0%</t>
        </r>
        <r>
          <rPr>
            <sz val="9"/>
            <rFont val="Tahoma"/>
            <family val="2"/>
          </rPr>
          <t xml:space="preserve">".
</t>
        </r>
      </text>
    </comment>
    <comment ref="B15" authorId="0">
      <text>
        <r>
          <rPr>
            <sz val="9"/>
            <rFont val="Tahoma"/>
            <family val="2"/>
          </rPr>
          <t>The options are: "</t>
        </r>
        <r>
          <rPr>
            <b/>
            <sz val="9"/>
            <rFont val="Tahoma"/>
            <family val="2"/>
          </rPr>
          <t>clean</t>
        </r>
        <r>
          <rPr>
            <sz val="9"/>
            <rFont val="Tahoma"/>
            <family val="2"/>
          </rPr>
          <t>", "</t>
        </r>
        <r>
          <rPr>
            <b/>
            <sz val="9"/>
            <rFont val="Tahoma"/>
            <family val="2"/>
          </rPr>
          <t>moderate</t>
        </r>
        <r>
          <rPr>
            <sz val="9"/>
            <rFont val="Tahoma"/>
            <family val="2"/>
          </rPr>
          <t>", "</t>
        </r>
        <r>
          <rPr>
            <b/>
            <sz val="9"/>
            <rFont val="Tahoma"/>
            <family val="2"/>
          </rPr>
          <t>biodiesel</t>
        </r>
        <r>
          <rPr>
            <sz val="9"/>
            <rFont val="Tahoma"/>
            <family val="2"/>
          </rPr>
          <t>", "</t>
        </r>
        <r>
          <rPr>
            <b/>
            <sz val="9"/>
            <rFont val="Tahoma"/>
            <family val="2"/>
          </rPr>
          <t>water emulsification</t>
        </r>
        <r>
          <rPr>
            <sz val="9"/>
            <rFont val="Tahoma"/>
            <family val="2"/>
          </rPr>
          <t>". Enter text exactly as shown without the quotes. A blank is interpreted as "</t>
        </r>
        <r>
          <rPr>
            <b/>
            <sz val="9"/>
            <rFont val="Tahoma"/>
            <family val="2"/>
          </rPr>
          <t>moderate</t>
        </r>
        <r>
          <rPr>
            <sz val="9"/>
            <rFont val="Tahoma"/>
            <family val="2"/>
          </rPr>
          <t>".</t>
        </r>
        <r>
          <rPr>
            <sz val="8"/>
            <rFont val="Tahoma"/>
            <family val="0"/>
          </rPr>
          <t xml:space="preserve">
</t>
        </r>
      </text>
    </comment>
    <comment ref="D15" authorId="0">
      <text>
        <r>
          <rPr>
            <sz val="9"/>
            <rFont val="Tahoma"/>
            <family val="2"/>
          </rPr>
          <t>Options are: "</t>
        </r>
        <r>
          <rPr>
            <b/>
            <sz val="9"/>
            <rFont val="Tahoma"/>
            <family val="2"/>
          </rPr>
          <t>super low (15ppm)</t>
        </r>
        <r>
          <rPr>
            <sz val="9"/>
            <rFont val="Tahoma"/>
            <family val="2"/>
          </rPr>
          <t>", "</t>
        </r>
        <r>
          <rPr>
            <b/>
            <sz val="9"/>
            <rFont val="Tahoma"/>
            <family val="2"/>
          </rPr>
          <t>low (50ppm)</t>
        </r>
        <r>
          <rPr>
            <sz val="9"/>
            <rFont val="Tahoma"/>
            <family val="2"/>
          </rPr>
          <t>", "</t>
        </r>
        <r>
          <rPr>
            <b/>
            <sz val="9"/>
            <rFont val="Tahoma"/>
            <family val="2"/>
          </rPr>
          <t>moderate (500ppm)</t>
        </r>
        <r>
          <rPr>
            <sz val="9"/>
            <rFont val="Tahoma"/>
            <family val="2"/>
          </rPr>
          <t>", "</t>
        </r>
        <r>
          <rPr>
            <b/>
            <sz val="9"/>
            <rFont val="Tahoma"/>
            <family val="2"/>
          </rPr>
          <t>high (5000ppm)</t>
        </r>
        <r>
          <rPr>
            <sz val="9"/>
            <rFont val="Tahoma"/>
            <family val="2"/>
          </rPr>
          <t>". Text should be entered into the cell exacly as indicated without the quotes. A blank is interpreted as "</t>
        </r>
        <r>
          <rPr>
            <b/>
            <sz val="9"/>
            <rFont val="Tahoma"/>
            <family val="2"/>
          </rPr>
          <t>moderate (300ppm)</t>
        </r>
        <r>
          <rPr>
            <sz val="9"/>
            <rFont val="Tahoma"/>
            <family val="2"/>
          </rPr>
          <t>".</t>
        </r>
        <r>
          <rPr>
            <sz val="8"/>
            <rFont val="Tahoma"/>
            <family val="0"/>
          </rPr>
          <t xml:space="preserve">
</t>
        </r>
      </text>
    </comment>
    <comment ref="B18" authorId="0">
      <text>
        <r>
          <rPr>
            <sz val="9"/>
            <rFont val="Tahoma"/>
            <family val="2"/>
          </rPr>
          <t>Must contain a value between 0 and 23. No decimal point should be entered.</t>
        </r>
        <r>
          <rPr>
            <sz val="8"/>
            <rFont val="Tahoma"/>
            <family val="0"/>
          </rPr>
          <t xml:space="preserve">
</t>
        </r>
      </text>
    </comment>
    <comment ref="B1" authorId="0">
      <text>
        <r>
          <rPr>
            <sz val="9"/>
            <rFont val="Tahoma"/>
            <family val="2"/>
          </rPr>
          <t>A name for the location must be entered here. It can be up to 40 characters long.</t>
        </r>
        <r>
          <rPr>
            <sz val="8"/>
            <rFont val="Tahoma"/>
            <family val="0"/>
          </rPr>
          <t xml:space="preserve">
</t>
        </r>
      </text>
    </comment>
    <comment ref="D19"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1"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6"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8"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3"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5"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40"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42"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47"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49"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54"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56"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61"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63"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68"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70"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75"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77"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82"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84"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89"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91"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96"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98"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03"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05"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10"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12"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17"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19"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24"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26"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31"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33"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38"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40"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45"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47"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52"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54"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59"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61"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66"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68"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73"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75"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80"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82"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87"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89"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194"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196"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01"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03"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08"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10"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15"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17"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22"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24"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29"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31"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36"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38"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43"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45"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50"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52"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57"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59"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64"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66"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71"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73"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78"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80"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85"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87"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92"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294"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299"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01"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06"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08"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13"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15"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20"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22"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27"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29"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34"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36"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41"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43" authorId="0">
      <text>
        <r>
          <rPr>
            <sz val="9"/>
            <rFont val="Tahoma"/>
            <family val="2"/>
          </rPr>
          <t>This bin and the remaining 9 bins to the right must contain the distribution of soak times for the location of interest.</t>
        </r>
        <r>
          <rPr>
            <sz val="8"/>
            <rFont val="Tahoma"/>
            <family val="0"/>
          </rPr>
          <t xml:space="preserve">
</t>
        </r>
      </text>
    </comment>
    <comment ref="D348" authorId="0">
      <text>
        <r>
          <rPr>
            <b/>
            <sz val="9"/>
            <rFont val="Tahoma"/>
            <family val="2"/>
          </rPr>
          <t>This bin and the remaining 59 bins to the right must contain the fractions of vehicle specific power demand. They should add up to 100%. If none have been measured for the location of interest, Driving patterns measured in similar urban areas should be entered.</t>
        </r>
      </text>
    </comment>
    <comment ref="D350" authorId="0">
      <text>
        <r>
          <rPr>
            <sz val="9"/>
            <rFont val="Tahoma"/>
            <family val="2"/>
          </rPr>
          <t>This bin and the remaining 9 bins to the right must contain the distribution of soak times for the location of interest.</t>
        </r>
        <r>
          <rPr>
            <sz val="8"/>
            <rFont val="Tahoma"/>
            <family val="0"/>
          </rPr>
          <t xml:space="preserve">
</t>
        </r>
      </text>
    </comment>
    <comment ref="B32" authorId="0">
      <text>
        <r>
          <rPr>
            <sz val="9"/>
            <rFont val="Tahoma"/>
            <family val="2"/>
          </rPr>
          <t>Must contain a value between 0 and 23. No decimal point should be entered.</t>
        </r>
        <r>
          <rPr>
            <sz val="8"/>
            <rFont val="Tahoma"/>
            <family val="0"/>
          </rPr>
          <t xml:space="preserve">
</t>
        </r>
      </text>
    </comment>
    <comment ref="B46" authorId="0">
      <text>
        <r>
          <rPr>
            <sz val="9"/>
            <rFont val="Tahoma"/>
            <family val="2"/>
          </rPr>
          <t>Must contain a value between 0 and 23. No decimal point should be entered.</t>
        </r>
        <r>
          <rPr>
            <sz val="8"/>
            <rFont val="Tahoma"/>
            <family val="0"/>
          </rPr>
          <t xml:space="preserve">
</t>
        </r>
      </text>
    </comment>
    <comment ref="B60" authorId="0">
      <text>
        <r>
          <rPr>
            <sz val="9"/>
            <rFont val="Tahoma"/>
            <family val="2"/>
          </rPr>
          <t>Must contain a value between 0 and 23. No decimal point should be entered.</t>
        </r>
        <r>
          <rPr>
            <sz val="8"/>
            <rFont val="Tahoma"/>
            <family val="0"/>
          </rPr>
          <t xml:space="preserve">
</t>
        </r>
      </text>
    </comment>
    <comment ref="B74" authorId="0">
      <text>
        <r>
          <rPr>
            <sz val="9"/>
            <rFont val="Tahoma"/>
            <family val="2"/>
          </rPr>
          <t>Must contain a value between 0 and 23. No decimal point should be entered.</t>
        </r>
        <r>
          <rPr>
            <sz val="8"/>
            <rFont val="Tahoma"/>
            <family val="0"/>
          </rPr>
          <t xml:space="preserve">
</t>
        </r>
      </text>
    </comment>
    <comment ref="B88" authorId="0">
      <text>
        <r>
          <rPr>
            <sz val="9"/>
            <rFont val="Tahoma"/>
            <family val="2"/>
          </rPr>
          <t>Must contain a value between 0 and 23. No decimal point should be entered.</t>
        </r>
        <r>
          <rPr>
            <sz val="8"/>
            <rFont val="Tahoma"/>
            <family val="0"/>
          </rPr>
          <t xml:space="preserve">
</t>
        </r>
      </text>
    </comment>
    <comment ref="B102" authorId="0">
      <text>
        <r>
          <rPr>
            <sz val="9"/>
            <rFont val="Tahoma"/>
            <family val="2"/>
          </rPr>
          <t>Must contain a value between 0 and 23. No decimal point should be entered.</t>
        </r>
        <r>
          <rPr>
            <sz val="8"/>
            <rFont val="Tahoma"/>
            <family val="0"/>
          </rPr>
          <t xml:space="preserve">
</t>
        </r>
      </text>
    </comment>
    <comment ref="B116" authorId="0">
      <text>
        <r>
          <rPr>
            <sz val="9"/>
            <rFont val="Tahoma"/>
            <family val="2"/>
          </rPr>
          <t>Must contain a value between 0 and 23. No decimal point should be entered.</t>
        </r>
        <r>
          <rPr>
            <sz val="8"/>
            <rFont val="Tahoma"/>
            <family val="0"/>
          </rPr>
          <t xml:space="preserve">
</t>
        </r>
      </text>
    </comment>
    <comment ref="B130" authorId="0">
      <text>
        <r>
          <rPr>
            <sz val="9"/>
            <rFont val="Tahoma"/>
            <family val="2"/>
          </rPr>
          <t>Must contain a value between 0 and 23. No decimal point should be entered.</t>
        </r>
        <r>
          <rPr>
            <sz val="8"/>
            <rFont val="Tahoma"/>
            <family val="0"/>
          </rPr>
          <t xml:space="preserve">
</t>
        </r>
      </text>
    </comment>
    <comment ref="B144" authorId="0">
      <text>
        <r>
          <rPr>
            <sz val="9"/>
            <rFont val="Tahoma"/>
            <family val="2"/>
          </rPr>
          <t>Must contain a value between 0 and 23. No decimal point should be entered.</t>
        </r>
        <r>
          <rPr>
            <sz val="8"/>
            <rFont val="Tahoma"/>
            <family val="0"/>
          </rPr>
          <t xml:space="preserve">
</t>
        </r>
      </text>
    </comment>
    <comment ref="B158" authorId="0">
      <text>
        <r>
          <rPr>
            <sz val="9"/>
            <rFont val="Tahoma"/>
            <family val="2"/>
          </rPr>
          <t>Must contain a value between 0 and 23. No decimal point should be entered.</t>
        </r>
        <r>
          <rPr>
            <sz val="8"/>
            <rFont val="Tahoma"/>
            <family val="0"/>
          </rPr>
          <t xml:space="preserve">
</t>
        </r>
      </text>
    </comment>
    <comment ref="B172" authorId="0">
      <text>
        <r>
          <rPr>
            <sz val="9"/>
            <rFont val="Tahoma"/>
            <family val="2"/>
          </rPr>
          <t>Must contain a value between 0 and 23. No decimal point should be entered.</t>
        </r>
        <r>
          <rPr>
            <sz val="8"/>
            <rFont val="Tahoma"/>
            <family val="0"/>
          </rPr>
          <t xml:space="preserve">
</t>
        </r>
      </text>
    </comment>
    <comment ref="B186" authorId="0">
      <text>
        <r>
          <rPr>
            <sz val="9"/>
            <rFont val="Tahoma"/>
            <family val="2"/>
          </rPr>
          <t>Must contain a value between 0 and 23. No decimal point should be entered.</t>
        </r>
        <r>
          <rPr>
            <sz val="8"/>
            <rFont val="Tahoma"/>
            <family val="0"/>
          </rPr>
          <t xml:space="preserve">
</t>
        </r>
      </text>
    </comment>
    <comment ref="B200" authorId="0">
      <text>
        <r>
          <rPr>
            <sz val="9"/>
            <rFont val="Tahoma"/>
            <family val="2"/>
          </rPr>
          <t>Must contain a value between 0 and 23. No decimal point should be entered.</t>
        </r>
        <r>
          <rPr>
            <sz val="8"/>
            <rFont val="Tahoma"/>
            <family val="0"/>
          </rPr>
          <t xml:space="preserve">
</t>
        </r>
      </text>
    </comment>
    <comment ref="B214" authorId="0">
      <text>
        <r>
          <rPr>
            <sz val="9"/>
            <rFont val="Tahoma"/>
            <family val="2"/>
          </rPr>
          <t>Must contain a value between 0 and 23. No decimal point should be entered.</t>
        </r>
        <r>
          <rPr>
            <sz val="8"/>
            <rFont val="Tahoma"/>
            <family val="0"/>
          </rPr>
          <t xml:space="preserve">
</t>
        </r>
      </text>
    </comment>
    <comment ref="B228" authorId="0">
      <text>
        <r>
          <rPr>
            <sz val="9"/>
            <rFont val="Tahoma"/>
            <family val="2"/>
          </rPr>
          <t>Must contain a value between 0 and 23. No decimal point should be entered.</t>
        </r>
        <r>
          <rPr>
            <sz val="8"/>
            <rFont val="Tahoma"/>
            <family val="0"/>
          </rPr>
          <t xml:space="preserve">
</t>
        </r>
      </text>
    </comment>
    <comment ref="B242" authorId="0">
      <text>
        <r>
          <rPr>
            <sz val="9"/>
            <rFont val="Tahoma"/>
            <family val="2"/>
          </rPr>
          <t>Must contain a value between 0 and 23. No decimal point should be entered.</t>
        </r>
        <r>
          <rPr>
            <sz val="8"/>
            <rFont val="Tahoma"/>
            <family val="0"/>
          </rPr>
          <t xml:space="preserve">
</t>
        </r>
      </text>
    </comment>
    <comment ref="B256" authorId="0">
      <text>
        <r>
          <rPr>
            <sz val="9"/>
            <rFont val="Tahoma"/>
            <family val="2"/>
          </rPr>
          <t>Must contain a value between 0 and 23. No decimal point should be entered.</t>
        </r>
        <r>
          <rPr>
            <sz val="8"/>
            <rFont val="Tahoma"/>
            <family val="0"/>
          </rPr>
          <t xml:space="preserve">
</t>
        </r>
      </text>
    </comment>
    <comment ref="B270" authorId="0">
      <text>
        <r>
          <rPr>
            <sz val="9"/>
            <rFont val="Tahoma"/>
            <family val="2"/>
          </rPr>
          <t>Must contain a value between 0 and 23. No decimal point should be entered.</t>
        </r>
        <r>
          <rPr>
            <sz val="8"/>
            <rFont val="Tahoma"/>
            <family val="0"/>
          </rPr>
          <t xml:space="preserve">
</t>
        </r>
      </text>
    </comment>
    <comment ref="B284" authorId="0">
      <text>
        <r>
          <rPr>
            <sz val="9"/>
            <rFont val="Tahoma"/>
            <family val="2"/>
          </rPr>
          <t>Must contain a value between 0 and 23. No decimal point should be entered.</t>
        </r>
        <r>
          <rPr>
            <sz val="8"/>
            <rFont val="Tahoma"/>
            <family val="0"/>
          </rPr>
          <t xml:space="preserve">
</t>
        </r>
      </text>
    </comment>
    <comment ref="B298" authorId="0">
      <text>
        <r>
          <rPr>
            <sz val="9"/>
            <rFont val="Tahoma"/>
            <family val="2"/>
          </rPr>
          <t>Must contain a value between 0 and 23. No decimal point should be entered.</t>
        </r>
        <r>
          <rPr>
            <sz val="8"/>
            <rFont val="Tahoma"/>
            <family val="0"/>
          </rPr>
          <t xml:space="preserve">
</t>
        </r>
      </text>
    </comment>
    <comment ref="B312" authorId="0">
      <text>
        <r>
          <rPr>
            <sz val="9"/>
            <rFont val="Tahoma"/>
            <family val="2"/>
          </rPr>
          <t>Must contain a value between 0 and 23. No decimal point should be entered.</t>
        </r>
        <r>
          <rPr>
            <sz val="8"/>
            <rFont val="Tahoma"/>
            <family val="0"/>
          </rPr>
          <t xml:space="preserve">
</t>
        </r>
      </text>
    </comment>
    <comment ref="B326" authorId="0">
      <text>
        <r>
          <rPr>
            <sz val="9"/>
            <rFont val="Tahoma"/>
            <family val="2"/>
          </rPr>
          <t>Must contain a value between 0 and 23. No decimal point should be entered.</t>
        </r>
        <r>
          <rPr>
            <sz val="8"/>
            <rFont val="Tahoma"/>
            <family val="0"/>
          </rPr>
          <t xml:space="preserve">
</t>
        </r>
      </text>
    </comment>
    <comment ref="B340" authorId="0">
      <text>
        <r>
          <rPr>
            <sz val="9"/>
            <rFont val="Tahoma"/>
            <family val="2"/>
          </rPr>
          <t>Must contain a value between 0 and 23. No decimal point should be entered.</t>
        </r>
        <r>
          <rPr>
            <sz val="8"/>
            <rFont val="Tahoma"/>
            <family val="0"/>
          </rPr>
          <t xml:space="preserve">
</t>
        </r>
      </text>
    </comment>
  </commentList>
</comments>
</file>

<file path=xl/sharedStrings.xml><?xml version="1.0" encoding="utf-8"?>
<sst xmlns="http://schemas.openxmlformats.org/spreadsheetml/2006/main" count="8320" uniqueCount="214">
  <si>
    <r>
      <t xml:space="preserve">Enter in other </t>
    </r>
    <r>
      <rPr>
        <b/>
        <sz val="10"/>
        <rFont val="Bookman Old Style"/>
        <family val="1"/>
      </rPr>
      <t>environmental data</t>
    </r>
    <r>
      <rPr>
        <sz val="10"/>
        <rFont val="Bookman Old Style"/>
        <family val="1"/>
      </rPr>
      <t xml:space="preserve"> in cells </t>
    </r>
    <r>
      <rPr>
        <b/>
        <sz val="10"/>
        <rFont val="Bookman Old Style"/>
        <family val="1"/>
      </rPr>
      <t>B20:C22</t>
    </r>
  </si>
  <si>
    <r>
      <t xml:space="preserve">Enter in the first </t>
    </r>
    <r>
      <rPr>
        <b/>
        <sz val="10"/>
        <rFont val="Bookman Old Style"/>
        <family val="1"/>
      </rPr>
      <t>description</t>
    </r>
    <r>
      <rPr>
        <sz val="10"/>
        <rFont val="Bookman Old Style"/>
        <family val="1"/>
      </rPr>
      <t xml:space="preserve"> in cell</t>
    </r>
    <r>
      <rPr>
        <b/>
        <sz val="10"/>
        <rFont val="Bookman Old Style"/>
        <family val="1"/>
      </rPr>
      <t xml:space="preserve"> B17</t>
    </r>
  </si>
  <si>
    <t>Repeat up to 23 times if desired for other hours of day.</t>
  </si>
  <si>
    <r>
      <t xml:space="preserve">Enter in additional default information in the </t>
    </r>
    <r>
      <rPr>
        <b/>
        <i/>
        <sz val="10"/>
        <rFont val="Bookman Old Style"/>
        <family val="1"/>
      </rPr>
      <t>yellow highlighed section (cells B3 to F13)</t>
    </r>
    <r>
      <rPr>
        <i/>
        <sz val="10"/>
        <rFont val="Bookman Old Style"/>
        <family val="1"/>
      </rPr>
      <t xml:space="preserve"> in the "</t>
    </r>
    <r>
      <rPr>
        <b/>
        <i/>
        <sz val="10"/>
        <rFont val="Bookman Old Style"/>
        <family val="1"/>
      </rPr>
      <t>LocationFileTemplate</t>
    </r>
    <r>
      <rPr>
        <i/>
        <sz val="10"/>
        <rFont val="Bookman Old Style"/>
        <family val="1"/>
      </rPr>
      <t>" worksheet. If not entered, a default value will be assumed.</t>
    </r>
  </si>
  <si>
    <r>
      <t>There is an example location file in "</t>
    </r>
    <r>
      <rPr>
        <b/>
        <sz val="10"/>
        <rFont val="Bookman Old Style"/>
        <family val="1"/>
      </rPr>
      <t>Example</t>
    </r>
    <r>
      <rPr>
        <sz val="10"/>
        <rFont val="Bookman Old Style"/>
        <family val="1"/>
      </rPr>
      <t>" Worksheet</t>
    </r>
  </si>
  <si>
    <t>The instructions in italics are optional items.  All other are necessary to create a location file. The yellow highlighted cells in the Location file indicate where values may be entered.</t>
  </si>
  <si>
    <r>
      <t xml:space="preserve">To create a location file, enter in the name/description in </t>
    </r>
    <r>
      <rPr>
        <b/>
        <sz val="10"/>
        <rFont val="Bookman Old Style"/>
        <family val="1"/>
      </rPr>
      <t>cell B1 of</t>
    </r>
    <r>
      <rPr>
        <sz val="10"/>
        <rFont val="Bookman Old Style"/>
        <family val="1"/>
      </rPr>
      <t xml:space="preserve"> the "</t>
    </r>
    <r>
      <rPr>
        <b/>
        <sz val="10"/>
        <rFont val="Bookman Old Style"/>
        <family val="1"/>
      </rPr>
      <t>LocationFileTemplate</t>
    </r>
    <r>
      <rPr>
        <sz val="10"/>
        <rFont val="Bookman Old Style"/>
        <family val="1"/>
      </rPr>
      <t>" worksheet. This name will appear in the IVE model.</t>
    </r>
  </si>
  <si>
    <r>
      <t xml:space="preserve">Enter in the </t>
    </r>
    <r>
      <rPr>
        <b/>
        <sz val="10"/>
        <rFont val="Bookman Old Style"/>
        <family val="1"/>
      </rPr>
      <t>time of day</t>
    </r>
    <r>
      <rPr>
        <sz val="10"/>
        <rFont val="Bookman Old Style"/>
        <family val="1"/>
      </rPr>
      <t xml:space="preserve"> (use 0 for all day)  in cell </t>
    </r>
    <r>
      <rPr>
        <b/>
        <sz val="10"/>
        <rFont val="Bookman Old Style"/>
        <family val="1"/>
      </rPr>
      <t>B18</t>
    </r>
  </si>
  <si>
    <r>
      <t xml:space="preserve">In the "LocationFileTemplate", go to </t>
    </r>
    <r>
      <rPr>
        <b/>
        <sz val="10"/>
        <rFont val="Bookman Old Style"/>
        <family val="1"/>
      </rPr>
      <t>File, Save As</t>
    </r>
    <r>
      <rPr>
        <sz val="10"/>
        <rFont val="Bookman Old Style"/>
        <family val="1"/>
      </rPr>
      <t>.</t>
    </r>
  </si>
  <si>
    <r>
      <t xml:space="preserve">Now, your location file is ready to use. You may need to </t>
    </r>
    <r>
      <rPr>
        <b/>
        <sz val="10"/>
        <rFont val="Bookman Old Style"/>
        <family val="1"/>
      </rPr>
      <t>reopen</t>
    </r>
    <r>
      <rPr>
        <sz val="10"/>
        <rFont val="Bookman Old Style"/>
        <family val="1"/>
      </rPr>
      <t xml:space="preserve"> the IVE model to refresh the data files.</t>
    </r>
  </si>
  <si>
    <t>Go under the LOCATION tab, and use the scroll bar to locate your new Location File</t>
  </si>
  <si>
    <t>Downtown Santiago, Chile 2002</t>
  </si>
  <si>
    <t>Santiago 10AM</t>
  </si>
  <si>
    <t>10</t>
  </si>
  <si>
    <t>Santiago 11AM</t>
  </si>
  <si>
    <t>11</t>
  </si>
  <si>
    <t>km</t>
  </si>
  <si>
    <t>Santiago Noon</t>
  </si>
  <si>
    <t>12</t>
  </si>
  <si>
    <t>Santiago 1PM</t>
  </si>
  <si>
    <t>13</t>
  </si>
  <si>
    <t>Santiago 2PM</t>
  </si>
  <si>
    <t>14</t>
  </si>
  <si>
    <t>Santiago 3PM</t>
  </si>
  <si>
    <t>15</t>
  </si>
  <si>
    <t>Santiago 4PM</t>
  </si>
  <si>
    <t>16</t>
  </si>
  <si>
    <t>Santiago 5PM</t>
  </si>
  <si>
    <t>17</t>
  </si>
  <si>
    <t>Santiago 6PM</t>
  </si>
  <si>
    <t>18</t>
  </si>
  <si>
    <t>Santiago 7PM</t>
  </si>
  <si>
    <t>19</t>
  </si>
  <si>
    <t>Santiago 8PM</t>
  </si>
  <si>
    <t>20</t>
  </si>
  <si>
    <t>Santiago 9PM</t>
  </si>
  <si>
    <t>21</t>
  </si>
  <si>
    <t>Santiago 10PM</t>
  </si>
  <si>
    <t>22</t>
  </si>
  <si>
    <t>Santiago 11PM</t>
  </si>
  <si>
    <t>23</t>
  </si>
  <si>
    <t>Santiago 12AM</t>
  </si>
  <si>
    <t>0</t>
  </si>
  <si>
    <t>Santiago 1AM</t>
  </si>
  <si>
    <t>1</t>
  </si>
  <si>
    <t>Santiago 2AM</t>
  </si>
  <si>
    <t>2</t>
  </si>
  <si>
    <t>Santiago 3AM</t>
  </si>
  <si>
    <t>3</t>
  </si>
  <si>
    <t>Santiago 4AM</t>
  </si>
  <si>
    <t>4</t>
  </si>
  <si>
    <t>Santiago 5AM</t>
  </si>
  <si>
    <t>5</t>
  </si>
  <si>
    <t>positive value is uphill,negative number is downhill</t>
  </si>
  <si>
    <t>Enter gasoline related data.</t>
  </si>
  <si>
    <t>Enter diesel related data.</t>
  </si>
  <si>
    <t>m</t>
  </si>
  <si>
    <t>enter text for one of five options</t>
  </si>
  <si>
    <t>1. DATA ENTRY</t>
  </si>
  <si>
    <t>2. SAVE</t>
  </si>
  <si>
    <t>If you want to keep your revised data in excel format, make sure to save the current document before you complete the next steps.</t>
  </si>
  <si>
    <t>Type the name you would like to save your file as.</t>
  </si>
  <si>
    <t>Save as a TAB DELIMITED (.txt) file.</t>
  </si>
  <si>
    <r>
      <t xml:space="preserve">Put in the location of your IVE MODEL under </t>
    </r>
    <r>
      <rPr>
        <b/>
        <sz val="10"/>
        <rFont val="Bookman Old Style"/>
        <family val="1"/>
      </rPr>
      <t>IVE data</t>
    </r>
    <r>
      <rPr>
        <sz val="10"/>
        <rFont val="Bookman Old Style"/>
        <family val="1"/>
      </rPr>
      <t xml:space="preserve"> folder</t>
    </r>
  </si>
  <si>
    <t>3. USE</t>
  </si>
  <si>
    <t>QUESTIONS? COMMENTS?</t>
  </si>
  <si>
    <t>Please email us at:</t>
  </si>
  <si>
    <t>ive_feedback@gssr.net</t>
  </si>
  <si>
    <t>Instructions For Creating a LOCATION INPUT FILE for the IVE MODEL</t>
  </si>
  <si>
    <r>
      <t xml:space="preserve">Enter in the driving distributions in cells </t>
    </r>
    <r>
      <rPr>
        <b/>
        <sz val="10"/>
        <rFont val="Bookman Old Style"/>
        <family val="1"/>
      </rPr>
      <t>B19:BK19</t>
    </r>
    <r>
      <rPr>
        <sz val="10"/>
        <rFont val="Bookman Old Style"/>
        <family val="1"/>
      </rPr>
      <t xml:space="preserve"> of the "</t>
    </r>
    <r>
      <rPr>
        <b/>
        <sz val="10"/>
        <rFont val="Bookman Old Style"/>
        <family val="1"/>
      </rPr>
      <t>LocationFileTemplate</t>
    </r>
    <r>
      <rPr>
        <sz val="10"/>
        <rFont val="Bookman Old Style"/>
        <family val="1"/>
      </rPr>
      <t>" Worksheet. The sum must add to 1.</t>
    </r>
  </si>
  <si>
    <r>
      <t xml:space="preserve">Enter in the start distributions in cells </t>
    </r>
    <r>
      <rPr>
        <b/>
        <sz val="10"/>
        <rFont val="Bookman Old Style"/>
        <family val="1"/>
      </rPr>
      <t>B21:M21</t>
    </r>
    <r>
      <rPr>
        <sz val="10"/>
        <rFont val="Bookman Old Style"/>
        <family val="1"/>
      </rPr>
      <t xml:space="preserve"> of the "</t>
    </r>
    <r>
      <rPr>
        <b/>
        <sz val="10"/>
        <rFont val="Bookman Old Style"/>
        <family val="1"/>
      </rPr>
      <t>LocationFileTemplate</t>
    </r>
    <r>
      <rPr>
        <sz val="10"/>
        <rFont val="Bookman Old Style"/>
        <family val="1"/>
      </rPr>
      <t>" Worksheet. The sum must add to 1.</t>
    </r>
  </si>
  <si>
    <r>
      <t>Enter the</t>
    </r>
    <r>
      <rPr>
        <b/>
        <sz val="10"/>
        <rFont val="Bookman Old Style"/>
        <family val="1"/>
      </rPr>
      <t xml:space="preserve"> distance or time </t>
    </r>
    <r>
      <rPr>
        <sz val="10"/>
        <rFont val="Bookman Old Style"/>
        <family val="1"/>
      </rPr>
      <t>traveled and appropriate units in cells</t>
    </r>
    <r>
      <rPr>
        <b/>
        <sz val="10"/>
        <rFont val="Bookman Old Style"/>
        <family val="1"/>
      </rPr>
      <t xml:space="preserve"> B19:C19</t>
    </r>
  </si>
  <si>
    <r>
      <t>Enter the</t>
    </r>
    <r>
      <rPr>
        <b/>
        <sz val="10"/>
        <rFont val="Bookman Old Style"/>
        <family val="1"/>
      </rPr>
      <t xml:space="preserve"> average velocity</t>
    </r>
    <r>
      <rPr>
        <sz val="10"/>
        <rFont val="Bookman Old Style"/>
        <family val="1"/>
      </rPr>
      <t xml:space="preserve"> and appropriate units in cells</t>
    </r>
    <r>
      <rPr>
        <b/>
        <sz val="10"/>
        <rFont val="Bookman Old Style"/>
        <family val="1"/>
      </rPr>
      <t xml:space="preserve"> B23:C23</t>
    </r>
  </si>
  <si>
    <t>Santiago-Hourly WkDay</t>
  </si>
  <si>
    <t>moderate/non-premixed</t>
  </si>
  <si>
    <t>moderate (300ppm)</t>
  </si>
  <si>
    <t>moderate (1.50%)</t>
  </si>
  <si>
    <t>moderate</t>
  </si>
  <si>
    <t>moderate (500ppm)</t>
  </si>
  <si>
    <t>Location:</t>
  </si>
  <si>
    <t>Various Input</t>
  </si>
  <si>
    <t>Latitude</t>
  </si>
  <si>
    <t>Longitude</t>
  </si>
  <si>
    <t>Altitude</t>
  </si>
  <si>
    <t>Units</t>
  </si>
  <si>
    <t>Location Info:</t>
  </si>
  <si>
    <t>Template</t>
  </si>
  <si>
    <t>m=meters, ft=feet</t>
  </si>
  <si>
    <t>MM/DD/YYYY</t>
  </si>
  <si>
    <t>Date:</t>
  </si>
  <si>
    <t>Road Grade:</t>
  </si>
  <si>
    <t>N/A</t>
  </si>
  <si>
    <t>%</t>
  </si>
  <si>
    <t>I/M Class:</t>
  </si>
  <si>
    <t>none</t>
  </si>
  <si>
    <t>Percent AC In Use at 80 F (27 C):</t>
  </si>
  <si>
    <t>percent of public with AC on vehicle using AC at 80F (27C) ambient temperature</t>
  </si>
  <si>
    <t>Fleet File to Use:</t>
  </si>
  <si>
    <t>Interpolation File to Use:</t>
  </si>
  <si>
    <t>A blank will be interpreted to use a linear fit for missing hours</t>
  </si>
  <si>
    <t>Overall</t>
  </si>
  <si>
    <t>Lead(Pb)</t>
  </si>
  <si>
    <t>Sulfur(S)</t>
  </si>
  <si>
    <t>Benzene</t>
  </si>
  <si>
    <t>Oxygenate</t>
  </si>
  <si>
    <t>Gasoline:</t>
  </si>
  <si>
    <t>Diesel:</t>
  </si>
  <si>
    <t>Description:</t>
  </si>
  <si>
    <t>Santiago 6AM</t>
  </si>
  <si>
    <t>Time Period:</t>
  </si>
  <si>
    <t>6</t>
  </si>
  <si>
    <t>hr</t>
  </si>
  <si>
    <t>Total</t>
  </si>
  <si>
    <t>Total Distance (or Time) Driven:</t>
  </si>
  <si>
    <t xml:space="preserve">km </t>
  </si>
  <si>
    <t>Number of Statups:</t>
  </si>
  <si>
    <t>S</t>
  </si>
  <si>
    <t>Temperature:</t>
  </si>
  <si>
    <t>C</t>
  </si>
  <si>
    <t>Relative Humidity:</t>
  </si>
  <si>
    <t>Length of Time between Startups</t>
  </si>
  <si>
    <t>km/hr</t>
  </si>
  <si>
    <t>sec=seconds, min=minutes, hr=hours, Mhr=1000's of hours</t>
  </si>
  <si>
    <t>km=kilometers,Mkm=1000s of kilometers,mi=miles,Mmi=thousands of miles</t>
  </si>
  <si>
    <t>S=single units, M=1000's</t>
  </si>
  <si>
    <t>C=degrees Centigrade,F=degrees Fahrenheit</t>
  </si>
  <si>
    <t>m/s= meters/second, mph= miles per hour, km/hr=kilometers/hour</t>
  </si>
  <si>
    <t>Santiago 7AM</t>
  </si>
  <si>
    <t>7</t>
  </si>
  <si>
    <t xml:space="preserve">km  </t>
  </si>
  <si>
    <t>Santiago 8AM</t>
  </si>
  <si>
    <t>8</t>
  </si>
  <si>
    <t>Santiago 9AM</t>
  </si>
  <si>
    <t>9</t>
  </si>
  <si>
    <t>Driving Style Distribution (Facility Cycle Distribution)--Group 1 Vehicles</t>
  </si>
  <si>
    <t>Soak Time Distribution--Group 1 Vehicles</t>
  </si>
  <si>
    <t>Average Velocity for Group 1 Vehicles:</t>
  </si>
  <si>
    <t>Average Velocity for Group 2 Vehicles:</t>
  </si>
  <si>
    <t>Driving Style Distribution (Facility Cycle Distribution)--Group 2 Vehicles</t>
  </si>
  <si>
    <t>Soak Time Distribution--Group 2 Vehicles</t>
  </si>
  <si>
    <t>15 min</t>
  </si>
  <si>
    <t>30 min</t>
  </si>
  <si>
    <t>1 hour</t>
  </si>
  <si>
    <t>2 hour</t>
  </si>
  <si>
    <t>3 hours</t>
  </si>
  <si>
    <t>4 hours</t>
  </si>
  <si>
    <t>6 hours</t>
  </si>
  <si>
    <t>8 hours</t>
  </si>
  <si>
    <t>12 hours</t>
  </si>
  <si>
    <t>18+hours</t>
  </si>
  <si>
    <t>VSP Bin 1</t>
  </si>
  <si>
    <t>VSP Bin 2</t>
  </si>
  <si>
    <t>VSP Bin 3</t>
  </si>
  <si>
    <t>VSP Bin 4</t>
  </si>
  <si>
    <t>VSP Bin 5</t>
  </si>
  <si>
    <t>VSP Bin 6</t>
  </si>
  <si>
    <t>VSP Bin 7</t>
  </si>
  <si>
    <t>VSP Bin 8</t>
  </si>
  <si>
    <t>VSP Bin 9</t>
  </si>
  <si>
    <t>VSP Bin 10</t>
  </si>
  <si>
    <t>VSP Bin 11</t>
  </si>
  <si>
    <t>VSP Bin 12</t>
  </si>
  <si>
    <t>VSP Bin 13</t>
  </si>
  <si>
    <t>VSP Bin 14</t>
  </si>
  <si>
    <t>VSP Bin 15</t>
  </si>
  <si>
    <t>VSP Bin 16</t>
  </si>
  <si>
    <t>VSP Bin 17</t>
  </si>
  <si>
    <t>VSP Bin 18</t>
  </si>
  <si>
    <t>VSP Bin 19</t>
  </si>
  <si>
    <t>VSP Bin 20</t>
  </si>
  <si>
    <t>VSP Bin 21</t>
  </si>
  <si>
    <t>VSP Bin 22</t>
  </si>
  <si>
    <t>VSP Bin 23</t>
  </si>
  <si>
    <t>VSP Bin 24</t>
  </si>
  <si>
    <t>VSP Bin 25</t>
  </si>
  <si>
    <t>VSP Bin 26</t>
  </si>
  <si>
    <t>VSP Bin 27</t>
  </si>
  <si>
    <t>VSP Bin 28</t>
  </si>
  <si>
    <t>VSP Bin 29</t>
  </si>
  <si>
    <t>VSP Bin 30</t>
  </si>
  <si>
    <t>VSP Bin 31</t>
  </si>
  <si>
    <t>VSP Bin 32</t>
  </si>
  <si>
    <t>VSP Bin 33</t>
  </si>
  <si>
    <t>VSP Bin 34</t>
  </si>
  <si>
    <t>VSP Bin 35</t>
  </si>
  <si>
    <t>VSP Bin 36</t>
  </si>
  <si>
    <t>VSP Bin 37</t>
  </si>
  <si>
    <t>VSP Bin 38</t>
  </si>
  <si>
    <t>VSP Bin 39</t>
  </si>
  <si>
    <t>VSP Bin 40</t>
  </si>
  <si>
    <t>VSP Bin 41</t>
  </si>
  <si>
    <t>VSP Bin 42</t>
  </si>
  <si>
    <t>VSP Bin 43</t>
  </si>
  <si>
    <t>VSP Bin 44</t>
  </si>
  <si>
    <t>VSP Bin 45</t>
  </si>
  <si>
    <t>VSP Bin 46</t>
  </si>
  <si>
    <t>VSP Bin 47</t>
  </si>
  <si>
    <t>VSP Bin 48</t>
  </si>
  <si>
    <t>VSP Bin 49</t>
  </si>
  <si>
    <t>VSP Bin 50</t>
  </si>
  <si>
    <t>VSP Bin 51</t>
  </si>
  <si>
    <t>VSP Bin 52</t>
  </si>
  <si>
    <t>VSP Bin 53</t>
  </si>
  <si>
    <t>VSP Bin 54</t>
  </si>
  <si>
    <t>VSP Bin 55</t>
  </si>
  <si>
    <t>VSP Bin 56</t>
  </si>
  <si>
    <t>VSP Bin 57</t>
  </si>
  <si>
    <t>VSP Bin 58</t>
  </si>
  <si>
    <t>VSP Bin 59</t>
  </si>
  <si>
    <t>VSP Bin 60</t>
  </si>
  <si>
    <r>
      <t xml:space="preserve">*For Group 2: Enter in the driving distributions in cells </t>
    </r>
    <r>
      <rPr>
        <b/>
        <i/>
        <sz val="10"/>
        <rFont val="Bookman Old Style"/>
        <family val="1"/>
      </rPr>
      <t>B26:BK26</t>
    </r>
    <r>
      <rPr>
        <i/>
        <sz val="10"/>
        <rFont val="Bookman Old Style"/>
        <family val="1"/>
      </rPr>
      <t xml:space="preserve"> of the "</t>
    </r>
    <r>
      <rPr>
        <b/>
        <i/>
        <sz val="10"/>
        <rFont val="Bookman Old Style"/>
        <family val="1"/>
      </rPr>
      <t>LocationFileTemplate</t>
    </r>
    <r>
      <rPr>
        <i/>
        <sz val="10"/>
        <rFont val="Bookman Old Style"/>
        <family val="1"/>
      </rPr>
      <t>" Worksheet. The sum must add to 1.</t>
    </r>
  </si>
  <si>
    <r>
      <t xml:space="preserve">*For Group 2: Enter in the start distributions in cells </t>
    </r>
    <r>
      <rPr>
        <b/>
        <i/>
        <sz val="10"/>
        <rFont val="Bookman Old Style"/>
        <family val="1"/>
      </rPr>
      <t>B28:M28</t>
    </r>
    <r>
      <rPr>
        <i/>
        <sz val="10"/>
        <rFont val="Bookman Old Style"/>
        <family val="1"/>
      </rPr>
      <t xml:space="preserve"> of the "</t>
    </r>
    <r>
      <rPr>
        <b/>
        <i/>
        <sz val="10"/>
        <rFont val="Bookman Old Style"/>
        <family val="1"/>
      </rPr>
      <t>LocationFileTemplate</t>
    </r>
    <r>
      <rPr>
        <i/>
        <sz val="10"/>
        <rFont val="Bookman Old Style"/>
        <family val="1"/>
      </rPr>
      <t>" Worksheet. The sum must add to 1.</t>
    </r>
  </si>
  <si>
    <t>revision: 8/18/04</t>
  </si>
  <si>
    <t>* Group 2 is normally not used, and when it is not used, it should contain the same information as group 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</si>
</sst>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s>
  <fonts count="21">
    <font>
      <sz val="10"/>
      <name val="Arial"/>
      <family val="0"/>
    </font>
    <font>
      <sz val="8"/>
      <name val="Tahoma"/>
      <family val="0"/>
    </font>
    <font>
      <b/>
      <sz val="10"/>
      <name val="Times New Roman"/>
      <family val="1"/>
    </font>
    <font>
      <sz val="10"/>
      <name val="Times New Roman"/>
      <family val="1"/>
    </font>
    <font>
      <i/>
      <sz val="10"/>
      <name val="Times New Roman"/>
      <family val="1"/>
    </font>
    <font>
      <sz val="9"/>
      <name val="Times New Roman"/>
      <family val="1"/>
    </font>
    <font>
      <b/>
      <sz val="9"/>
      <name val="Times New Roman"/>
      <family val="1"/>
    </font>
    <font>
      <sz val="8"/>
      <name val="Times New Roman"/>
      <family val="1"/>
    </font>
    <font>
      <sz val="9"/>
      <name val="Tahoma"/>
      <family val="2"/>
    </font>
    <font>
      <b/>
      <sz val="9"/>
      <name val="Tahoma"/>
      <family val="2"/>
    </font>
    <font>
      <b/>
      <sz val="10"/>
      <name val="Bookman Old Style"/>
      <family val="1"/>
    </font>
    <font>
      <sz val="10"/>
      <name val="Bookman Old Style"/>
      <family val="1"/>
    </font>
    <font>
      <i/>
      <sz val="10"/>
      <name val="Bookman Old Style"/>
      <family val="1"/>
    </font>
    <font>
      <b/>
      <i/>
      <sz val="10"/>
      <name val="Bookman Old Style"/>
      <family val="1"/>
    </font>
    <font>
      <sz val="9"/>
      <name val="Arial"/>
      <family val="2"/>
    </font>
    <font>
      <b/>
      <sz val="10"/>
      <name val="Arial"/>
      <family val="2"/>
    </font>
    <font>
      <b/>
      <sz val="9"/>
      <name val="Arial"/>
      <family val="2"/>
    </font>
    <font>
      <sz val="8"/>
      <name val="Arial"/>
      <family val="2"/>
    </font>
    <font>
      <b/>
      <sz val="8"/>
      <name val="Tahoma"/>
      <family val="2"/>
    </font>
    <font>
      <b/>
      <sz val="8"/>
      <name val="Times New Roman"/>
      <family val="1"/>
    </font>
    <font>
      <b/>
      <sz val="8"/>
      <name val="Arial"/>
      <family val="2"/>
    </font>
  </fonts>
  <fills count="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17"/>
        <bgColor indexed="64"/>
      </patternFill>
    </fill>
    <fill>
      <patternFill patternType="solid">
        <fgColor indexed="52"/>
        <bgColor indexed="64"/>
      </patternFill>
    </fill>
    <fill>
      <patternFill patternType="solid">
        <fgColor indexed="10"/>
        <bgColor indexed="64"/>
      </patternFill>
    </fill>
  </fills>
  <borders count="24">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double"/>
      <top>
        <color indexed="63"/>
      </top>
      <bottom>
        <color indexed="63"/>
      </bottom>
    </border>
    <border>
      <left style="medium"/>
      <right style="medium"/>
      <top style="medium"/>
      <bottom>
        <color indexed="63"/>
      </bottom>
    </border>
    <border>
      <left>
        <color indexed="63"/>
      </left>
      <right style="medium"/>
      <top style="thick"/>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color indexed="63"/>
      </bottom>
    </border>
    <border>
      <left style="mediumDashed"/>
      <right>
        <color indexed="63"/>
      </right>
      <top style="mediumDashed"/>
      <bottom>
        <color indexed="63"/>
      </bottom>
    </border>
    <border>
      <left style="mediumDashed"/>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
    </border>
    <border>
      <left style="medium"/>
      <right style="medium"/>
      <top style="thick"/>
      <bottom style="thick"/>
    </border>
    <border>
      <left>
        <color indexed="63"/>
      </left>
      <right>
        <color indexed="63"/>
      </right>
      <top style="thick"/>
      <bottom style="thick"/>
    </border>
    <border>
      <left>
        <color indexed="63"/>
      </left>
      <right style="mediumDashDotDot"/>
      <top>
        <color indexed="63"/>
      </top>
      <bottom>
        <color indexed="63"/>
      </botto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xf>
    <xf numFmtId="0" fontId="2" fillId="0" borderId="0" xfId="0" applyFont="1" applyAlignment="1">
      <alignment horizontal="center"/>
    </xf>
    <xf numFmtId="0" fontId="3" fillId="0" borderId="0" xfId="0" applyFont="1" applyAlignment="1">
      <alignment horizontal="left"/>
    </xf>
    <xf numFmtId="14" fontId="3" fillId="0" borderId="0" xfId="0" applyNumberFormat="1" applyFont="1" applyAlignment="1">
      <alignment horizontal="center"/>
    </xf>
    <xf numFmtId="0" fontId="2" fillId="0" borderId="1" xfId="0" applyFont="1" applyBorder="1" applyAlignment="1">
      <alignment horizontal="right"/>
    </xf>
    <xf numFmtId="0" fontId="3" fillId="0" borderId="0" xfId="0" applyFont="1" applyBorder="1" applyAlignment="1">
      <alignment horizontal="center"/>
    </xf>
    <xf numFmtId="0" fontId="3" fillId="0" borderId="0" xfId="0" applyFont="1" applyFill="1" applyBorder="1" applyAlignment="1">
      <alignment horizontal="center"/>
    </xf>
    <xf numFmtId="16" fontId="3" fillId="0" borderId="0" xfId="0" applyNumberFormat="1" applyFont="1" applyAlignment="1" quotePrefix="1">
      <alignment horizontal="center"/>
    </xf>
    <xf numFmtId="16" fontId="3" fillId="0" borderId="0" xfId="0" applyNumberFormat="1" applyFont="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16" fontId="2" fillId="0" borderId="0" xfId="0" applyNumberFormat="1" applyFont="1" applyAlignment="1">
      <alignment horizontal="center"/>
    </xf>
    <xf numFmtId="0" fontId="5" fillId="0" borderId="0" xfId="0" applyFont="1" applyAlignment="1">
      <alignment horizontal="left"/>
    </xf>
    <xf numFmtId="0" fontId="3" fillId="0" borderId="0" xfId="0" applyFont="1" applyBorder="1" applyAlignment="1" quotePrefix="1">
      <alignment horizontal="center"/>
    </xf>
    <xf numFmtId="0" fontId="5" fillId="0" borderId="0" xfId="0" applyFont="1" applyBorder="1" applyAlignment="1">
      <alignment horizontal="left"/>
    </xf>
    <xf numFmtId="0" fontId="2" fillId="0" borderId="0" xfId="0" applyFont="1" applyBorder="1" applyAlignment="1">
      <alignment horizontal="right"/>
    </xf>
    <xf numFmtId="0" fontId="3" fillId="0" borderId="0" xfId="0" applyFont="1" applyBorder="1" applyAlignment="1">
      <alignment/>
    </xf>
    <xf numFmtId="0" fontId="2" fillId="0" borderId="2" xfId="0" applyFont="1" applyBorder="1" applyAlignment="1">
      <alignment horizontal="right"/>
    </xf>
    <xf numFmtId="0" fontId="3" fillId="0" borderId="2" xfId="0" applyFont="1" applyFill="1" applyBorder="1" applyAlignment="1">
      <alignment horizontal="center"/>
    </xf>
    <xf numFmtId="0" fontId="2" fillId="0" borderId="3" xfId="0" applyFont="1" applyBorder="1" applyAlignment="1">
      <alignment horizontal="center"/>
    </xf>
    <xf numFmtId="0" fontId="3" fillId="2" borderId="4" xfId="0" applyFont="1" applyFill="1" applyBorder="1" applyAlignment="1" quotePrefix="1">
      <alignment horizontal="center"/>
    </xf>
    <xf numFmtId="0" fontId="3" fillId="2" borderId="2" xfId="0" applyFont="1" applyFill="1" applyBorder="1" applyAlignment="1">
      <alignment horizontal="center"/>
    </xf>
    <xf numFmtId="0" fontId="5" fillId="2" borderId="2"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5" xfId="0" applyFont="1" applyFill="1" applyBorder="1" applyAlignment="1">
      <alignment/>
    </xf>
    <xf numFmtId="18" fontId="3" fillId="0" borderId="0" xfId="0" applyNumberFormat="1" applyFont="1" applyFill="1" applyBorder="1" applyAlignment="1" quotePrefix="1">
      <alignment horizontal="center"/>
    </xf>
    <xf numFmtId="0" fontId="3" fillId="0" borderId="6" xfId="0" applyFont="1" applyBorder="1" applyAlignment="1">
      <alignment horizontal="center"/>
    </xf>
    <xf numFmtId="0" fontId="2" fillId="2" borderId="0" xfId="0" applyFont="1" applyFill="1" applyBorder="1" applyAlignment="1">
      <alignment horizontal="center"/>
    </xf>
    <xf numFmtId="0" fontId="2" fillId="2" borderId="0" xfId="0" applyFont="1" applyFill="1" applyAlignment="1">
      <alignment horizontal="center"/>
    </xf>
    <xf numFmtId="0" fontId="6" fillId="2" borderId="0" xfId="0" applyFont="1" applyFill="1" applyAlignment="1">
      <alignment horizontal="left"/>
    </xf>
    <xf numFmtId="0" fontId="2" fillId="2" borderId="6" xfId="0" applyFont="1" applyFill="1" applyBorder="1" applyAlignment="1">
      <alignment horizontal="center"/>
    </xf>
    <xf numFmtId="0" fontId="2" fillId="2" borderId="7" xfId="0" applyFont="1" applyFill="1" applyBorder="1" applyAlignment="1">
      <alignment horizontal="center"/>
    </xf>
    <xf numFmtId="2" fontId="3" fillId="0" borderId="0" xfId="0" applyNumberFormat="1" applyFont="1" applyFill="1" applyBorder="1" applyAlignment="1">
      <alignment horizontal="center"/>
    </xf>
    <xf numFmtId="0" fontId="3" fillId="2" borderId="0" xfId="0" applyFont="1" applyFill="1" applyAlignment="1">
      <alignment horizontal="center"/>
    </xf>
    <xf numFmtId="0" fontId="3" fillId="2" borderId="8" xfId="0" applyFont="1" applyFill="1" applyBorder="1" applyAlignment="1">
      <alignment/>
    </xf>
    <xf numFmtId="164" fontId="3" fillId="2" borderId="9" xfId="0" applyNumberFormat="1" applyFont="1" applyFill="1" applyBorder="1" applyAlignment="1">
      <alignment horizontal="center"/>
    </xf>
    <xf numFmtId="164" fontId="3" fillId="2" borderId="10"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0" xfId="0" applyNumberFormat="1" applyFont="1" applyFill="1" applyBorder="1" applyAlignment="1">
      <alignment horizontal="center"/>
    </xf>
    <xf numFmtId="0" fontId="3" fillId="2" borderId="11" xfId="0" applyFont="1" applyFill="1" applyBorder="1" applyAlignment="1">
      <alignment/>
    </xf>
    <xf numFmtId="0" fontId="2" fillId="0" borderId="0" xfId="0" applyFont="1" applyFill="1" applyBorder="1" applyAlignment="1">
      <alignment horizontal="right"/>
    </xf>
    <xf numFmtId="0" fontId="3" fillId="2" borderId="0" xfId="0" applyFont="1" applyFill="1" applyBorder="1" applyAlignment="1">
      <alignment horizontal="center"/>
    </xf>
    <xf numFmtId="0" fontId="3" fillId="2" borderId="0" xfId="0" applyFont="1" applyFill="1" applyAlignment="1">
      <alignment horizontal="left"/>
    </xf>
    <xf numFmtId="2" fontId="3" fillId="0" borderId="0" xfId="0" applyNumberFormat="1" applyFont="1" applyFill="1" applyAlignment="1">
      <alignment horizontal="center"/>
    </xf>
    <xf numFmtId="0" fontId="7" fillId="2" borderId="0" xfId="0" applyFont="1" applyFill="1" applyBorder="1" applyAlignment="1">
      <alignment horizontal="center"/>
    </xf>
    <xf numFmtId="0" fontId="3" fillId="3" borderId="0" xfId="0" applyFont="1" applyFill="1" applyBorder="1" applyAlignment="1" quotePrefix="1">
      <alignment horizontal="center"/>
    </xf>
    <xf numFmtId="0" fontId="3" fillId="3" borderId="0" xfId="0" applyFont="1" applyFill="1" applyBorder="1" applyAlignment="1">
      <alignment horizontal="center"/>
    </xf>
    <xf numFmtId="0" fontId="5" fillId="3" borderId="0" xfId="0" applyFont="1" applyFill="1" applyBorder="1" applyAlignment="1">
      <alignment horizontal="left"/>
    </xf>
    <xf numFmtId="0" fontId="2" fillId="3" borderId="0" xfId="0" applyFont="1" applyFill="1" applyBorder="1" applyAlignment="1">
      <alignment horizontal="center"/>
    </xf>
    <xf numFmtId="0" fontId="2" fillId="3" borderId="6" xfId="0" applyFont="1" applyFill="1" applyBorder="1" applyAlignment="1">
      <alignment horizontal="center"/>
    </xf>
    <xf numFmtId="0" fontId="3" fillId="3" borderId="11" xfId="0" applyFont="1" applyFill="1" applyBorder="1" applyAlignment="1">
      <alignment/>
    </xf>
    <xf numFmtId="0" fontId="2" fillId="0" borderId="12" xfId="0" applyFont="1" applyBorder="1" applyAlignment="1">
      <alignment horizontal="center"/>
    </xf>
    <xf numFmtId="0" fontId="2" fillId="3" borderId="0" xfId="0" applyFont="1" applyFill="1" applyAlignment="1">
      <alignment horizontal="center"/>
    </xf>
    <xf numFmtId="0" fontId="6" fillId="3" borderId="0" xfId="0" applyFont="1" applyFill="1" applyAlignment="1">
      <alignment horizontal="left"/>
    </xf>
    <xf numFmtId="0" fontId="2" fillId="3" borderId="7" xfId="0" applyFont="1" applyFill="1" applyBorder="1" applyAlignment="1">
      <alignment horizontal="center"/>
    </xf>
    <xf numFmtId="0" fontId="3" fillId="0" borderId="0" xfId="0" applyFont="1" applyFill="1" applyBorder="1" applyAlignment="1">
      <alignment horizontal="left"/>
    </xf>
    <xf numFmtId="0" fontId="3" fillId="0" borderId="13" xfId="0" applyFont="1" applyBorder="1" applyAlignment="1">
      <alignment horizontal="left"/>
    </xf>
    <xf numFmtId="0" fontId="3" fillId="3" borderId="0" xfId="0" applyFont="1" applyFill="1" applyAlignment="1">
      <alignment horizontal="center"/>
    </xf>
    <xf numFmtId="164" fontId="3" fillId="3" borderId="9" xfId="0" applyNumberFormat="1" applyFont="1" applyFill="1" applyBorder="1" applyAlignment="1">
      <alignment horizontal="center"/>
    </xf>
    <xf numFmtId="164" fontId="3" fillId="3" borderId="10" xfId="0" applyNumberFormat="1" applyFont="1" applyFill="1" applyBorder="1" applyAlignment="1">
      <alignment horizontal="center"/>
    </xf>
    <xf numFmtId="164" fontId="3" fillId="3" borderId="1" xfId="0" applyNumberFormat="1" applyFont="1" applyFill="1" applyBorder="1" applyAlignment="1">
      <alignment horizontal="center"/>
    </xf>
    <xf numFmtId="164" fontId="3" fillId="3" borderId="0" xfId="0" applyNumberFormat="1" applyFont="1" applyFill="1" applyBorder="1" applyAlignment="1">
      <alignment horizontal="center"/>
    </xf>
    <xf numFmtId="0" fontId="3" fillId="3" borderId="0" xfId="0" applyFont="1" applyFill="1" applyAlignment="1">
      <alignment horizontal="left"/>
    </xf>
    <xf numFmtId="0" fontId="3" fillId="0" borderId="14" xfId="0" applyFont="1" applyBorder="1" applyAlignment="1">
      <alignment horizontal="left"/>
    </xf>
    <xf numFmtId="0" fontId="7" fillId="3" borderId="0" xfId="0" applyFont="1" applyFill="1" applyBorder="1" applyAlignment="1">
      <alignment horizontal="center"/>
    </xf>
    <xf numFmtId="0" fontId="3" fillId="3" borderId="15" xfId="0" applyFont="1" applyFill="1" applyBorder="1" applyAlignment="1">
      <alignment/>
    </xf>
    <xf numFmtId="16" fontId="3" fillId="0" borderId="0" xfId="0" applyNumberFormat="1" applyFont="1" applyAlignment="1">
      <alignment horizontal="left"/>
    </xf>
    <xf numFmtId="1" fontId="3" fillId="0" borderId="0" xfId="0" applyNumberFormat="1" applyFont="1" applyFill="1" applyBorder="1" applyAlignment="1">
      <alignment horizontal="center"/>
    </xf>
    <xf numFmtId="0" fontId="3" fillId="0" borderId="16" xfId="0" applyFont="1" applyFill="1" applyBorder="1" applyAlignment="1">
      <alignment horizontal="center"/>
    </xf>
    <xf numFmtId="0" fontId="3" fillId="0" borderId="17" xfId="0" applyFont="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2" fontId="3" fillId="0" borderId="0" xfId="0" applyNumberFormat="1" applyFont="1" applyAlignment="1">
      <alignment horizontal="center"/>
    </xf>
    <xf numFmtId="9" fontId="3" fillId="0" borderId="0" xfId="0" applyNumberFormat="1" applyFont="1" applyAlignment="1">
      <alignment horizontal="center"/>
    </xf>
    <xf numFmtId="164" fontId="3" fillId="3" borderId="19" xfId="0" applyNumberFormat="1" applyFont="1" applyFill="1" applyBorder="1" applyAlignment="1">
      <alignment horizontal="center"/>
    </xf>
    <xf numFmtId="164" fontId="3" fillId="4" borderId="19" xfId="0" applyNumberFormat="1" applyFont="1" applyFill="1" applyBorder="1" applyAlignment="1">
      <alignment horizontal="center"/>
    </xf>
    <xf numFmtId="0" fontId="3" fillId="5" borderId="0" xfId="0" applyFont="1" applyFill="1" applyAlignment="1">
      <alignment horizontal="center"/>
    </xf>
    <xf numFmtId="0" fontId="3" fillId="5" borderId="0" xfId="0" applyFont="1" applyFill="1" applyBorder="1" applyAlignment="1">
      <alignment horizontal="center"/>
    </xf>
    <xf numFmtId="9" fontId="3" fillId="5" borderId="0" xfId="0" applyNumberFormat="1" applyFont="1" applyFill="1" applyAlignment="1">
      <alignment horizontal="center"/>
    </xf>
    <xf numFmtId="0" fontId="3" fillId="5" borderId="2" xfId="0" applyFont="1" applyFill="1" applyBorder="1" applyAlignment="1">
      <alignment horizontal="center"/>
    </xf>
    <xf numFmtId="2" fontId="3" fillId="5" borderId="0" xfId="0" applyNumberFormat="1" applyFont="1" applyFill="1" applyBorder="1" applyAlignment="1">
      <alignment horizontal="center"/>
    </xf>
    <xf numFmtId="1" fontId="3" fillId="5" borderId="0" xfId="0" applyNumberFormat="1" applyFont="1" applyFill="1" applyBorder="1" applyAlignment="1">
      <alignment horizontal="center"/>
    </xf>
    <xf numFmtId="2" fontId="3" fillId="5" borderId="0" xfId="0" applyNumberFormat="1" applyFont="1" applyFill="1" applyAlignment="1">
      <alignment horizontal="center"/>
    </xf>
    <xf numFmtId="10" fontId="3" fillId="5" borderId="20" xfId="0" applyNumberFormat="1" applyFont="1" applyFill="1" applyBorder="1" applyAlignment="1">
      <alignment horizontal="center"/>
    </xf>
    <xf numFmtId="164" fontId="3" fillId="5" borderId="9" xfId="0" applyNumberFormat="1" applyFont="1" applyFill="1" applyBorder="1" applyAlignment="1">
      <alignment horizontal="center"/>
    </xf>
    <xf numFmtId="0" fontId="10" fillId="0" borderId="0" xfId="0" applyFont="1" applyAlignment="1">
      <alignment/>
    </xf>
    <xf numFmtId="0" fontId="11" fillId="0" borderId="0" xfId="0" applyFont="1" applyAlignment="1">
      <alignment/>
    </xf>
    <xf numFmtId="0" fontId="10" fillId="0" borderId="0" xfId="0" applyFont="1" applyAlignment="1" quotePrefix="1">
      <alignment/>
    </xf>
    <xf numFmtId="0" fontId="12" fillId="0" borderId="0" xfId="0" applyFont="1" applyAlignment="1">
      <alignment/>
    </xf>
    <xf numFmtId="0" fontId="3" fillId="5" borderId="6" xfId="0" applyFont="1" applyFill="1" applyBorder="1" applyAlignment="1">
      <alignment horizontal="center"/>
    </xf>
    <xf numFmtId="167" fontId="3" fillId="0" borderId="0" xfId="0" applyNumberFormat="1" applyFont="1" applyAlignment="1">
      <alignment horizontal="center"/>
    </xf>
    <xf numFmtId="0" fontId="0" fillId="2" borderId="4" xfId="0" applyFill="1" applyBorder="1" applyAlignment="1" quotePrefix="1">
      <alignment horizontal="center"/>
    </xf>
    <xf numFmtId="0" fontId="0" fillId="2" borderId="2" xfId="0" applyFill="1" applyBorder="1" applyAlignment="1">
      <alignment horizontal="center"/>
    </xf>
    <xf numFmtId="0" fontId="14" fillId="2" borderId="2" xfId="0" applyFont="1" applyFill="1" applyBorder="1" applyAlignment="1">
      <alignment horizontal="left"/>
    </xf>
    <xf numFmtId="0" fontId="15" fillId="2" borderId="2" xfId="0" applyFont="1" applyFill="1" applyBorder="1" applyAlignment="1">
      <alignment horizontal="center"/>
    </xf>
    <xf numFmtId="0" fontId="15" fillId="6" borderId="2" xfId="0" applyFont="1" applyFill="1" applyBorder="1" applyAlignment="1">
      <alignment horizontal="center"/>
    </xf>
    <xf numFmtId="0" fontId="15" fillId="2" borderId="3" xfId="0" applyFont="1" applyFill="1" applyBorder="1" applyAlignment="1">
      <alignment horizontal="center"/>
    </xf>
    <xf numFmtId="0" fontId="0" fillId="2" borderId="5" xfId="0" applyFill="1" applyBorder="1" applyAlignment="1">
      <alignment/>
    </xf>
    <xf numFmtId="0" fontId="15" fillId="2" borderId="0" xfId="0" applyFont="1" applyFill="1" applyBorder="1" applyAlignment="1">
      <alignment horizontal="center"/>
    </xf>
    <xf numFmtId="0" fontId="15" fillId="2" borderId="0" xfId="0" applyFont="1" applyFill="1" applyAlignment="1">
      <alignment horizontal="center"/>
    </xf>
    <xf numFmtId="0" fontId="16" fillId="2" borderId="0" xfId="0" applyFont="1" applyFill="1" applyAlignment="1">
      <alignment horizontal="left"/>
    </xf>
    <xf numFmtId="0" fontId="15" fillId="2" borderId="6" xfId="0" applyFont="1" applyFill="1" applyBorder="1" applyAlignment="1">
      <alignment horizontal="center"/>
    </xf>
    <xf numFmtId="0" fontId="15" fillId="2" borderId="7" xfId="0" applyFont="1" applyFill="1" applyBorder="1" applyAlignment="1">
      <alignment horizontal="center"/>
    </xf>
    <xf numFmtId="10" fontId="0" fillId="2" borderId="20" xfId="0" applyNumberFormat="1" applyFill="1" applyBorder="1" applyAlignment="1">
      <alignment horizontal="center"/>
    </xf>
    <xf numFmtId="164" fontId="0" fillId="2" borderId="19" xfId="0" applyNumberFormat="1" applyFill="1" applyBorder="1" applyAlignment="1">
      <alignment horizontal="center"/>
    </xf>
    <xf numFmtId="0" fontId="0" fillId="2" borderId="0" xfId="0" applyFill="1" applyAlignment="1">
      <alignment horizontal="center"/>
    </xf>
    <xf numFmtId="0" fontId="0" fillId="2" borderId="8" xfId="0" applyFill="1" applyBorder="1" applyAlignment="1">
      <alignment/>
    </xf>
    <xf numFmtId="164" fontId="0" fillId="2" borderId="10" xfId="0" applyNumberFormat="1" applyFill="1" applyBorder="1" applyAlignment="1">
      <alignment horizontal="center"/>
    </xf>
    <xf numFmtId="164" fontId="0" fillId="2" borderId="1" xfId="0" applyNumberFormat="1" applyFill="1" applyBorder="1" applyAlignment="1">
      <alignment horizontal="center"/>
    </xf>
    <xf numFmtId="164" fontId="0" fillId="2" borderId="0" xfId="0" applyNumberFormat="1" applyFill="1" applyBorder="1" applyAlignment="1">
      <alignment horizontal="center"/>
    </xf>
    <xf numFmtId="0" fontId="0" fillId="2" borderId="11" xfId="0" applyFill="1" applyBorder="1" applyAlignment="1">
      <alignment/>
    </xf>
    <xf numFmtId="0" fontId="0" fillId="2" borderId="0" xfId="0" applyFill="1" applyBorder="1" applyAlignment="1">
      <alignment horizontal="center"/>
    </xf>
    <xf numFmtId="0" fontId="0" fillId="2" borderId="0" xfId="0" applyFill="1" applyAlignment="1">
      <alignment horizontal="left"/>
    </xf>
    <xf numFmtId="0" fontId="17" fillId="2" borderId="0" xfId="0" applyFont="1" applyFill="1" applyBorder="1" applyAlignment="1">
      <alignment horizontal="center"/>
    </xf>
    <xf numFmtId="0" fontId="17" fillId="2" borderId="21" xfId="0" applyFont="1" applyFill="1" applyBorder="1" applyAlignment="1">
      <alignment horizontal="center"/>
    </xf>
    <xf numFmtId="0" fontId="0" fillId="3" borderId="0" xfId="0" applyFill="1" applyBorder="1" applyAlignment="1" quotePrefix="1">
      <alignment horizontal="center"/>
    </xf>
    <xf numFmtId="0" fontId="0" fillId="3" borderId="0" xfId="0" applyFill="1" applyBorder="1" applyAlignment="1">
      <alignment horizontal="center"/>
    </xf>
    <xf numFmtId="0" fontId="14" fillId="3" borderId="0" xfId="0" applyFont="1" applyFill="1" applyBorder="1" applyAlignment="1">
      <alignment horizontal="left"/>
    </xf>
    <xf numFmtId="0" fontId="15" fillId="3" borderId="0" xfId="0" applyFont="1" applyFill="1" applyBorder="1" applyAlignment="1">
      <alignment horizontal="center"/>
    </xf>
    <xf numFmtId="0" fontId="15" fillId="3" borderId="6" xfId="0" applyFont="1" applyFill="1" applyBorder="1" applyAlignment="1">
      <alignment horizontal="center"/>
    </xf>
    <xf numFmtId="0" fontId="0" fillId="3" borderId="11" xfId="0" applyFill="1" applyBorder="1" applyAlignment="1">
      <alignment/>
    </xf>
    <xf numFmtId="0" fontId="15" fillId="3" borderId="0" xfId="0" applyFont="1" applyFill="1" applyAlignment="1">
      <alignment horizontal="center"/>
    </xf>
    <xf numFmtId="0" fontId="16" fillId="3" borderId="0" xfId="0" applyFont="1" applyFill="1" applyAlignment="1">
      <alignment horizontal="left"/>
    </xf>
    <xf numFmtId="0" fontId="15" fillId="3" borderId="7" xfId="0" applyFont="1" applyFill="1" applyBorder="1" applyAlignment="1">
      <alignment horizontal="center"/>
    </xf>
    <xf numFmtId="10" fontId="0" fillId="3" borderId="22" xfId="19" applyNumberFormat="1" applyFill="1" applyBorder="1" applyAlignment="1">
      <alignment horizontal="center"/>
    </xf>
    <xf numFmtId="10" fontId="0" fillId="3" borderId="9" xfId="19" applyNumberFormat="1" applyFill="1" applyBorder="1" applyAlignment="1">
      <alignment horizontal="center"/>
    </xf>
    <xf numFmtId="10" fontId="0" fillId="3" borderId="23" xfId="19" applyNumberFormat="1" applyFill="1" applyBorder="1" applyAlignment="1">
      <alignment horizontal="center"/>
    </xf>
    <xf numFmtId="164" fontId="0" fillId="3" borderId="19" xfId="0" applyNumberFormat="1" applyFill="1" applyBorder="1" applyAlignment="1">
      <alignment horizontal="center"/>
    </xf>
    <xf numFmtId="0" fontId="0" fillId="3" borderId="0" xfId="0" applyFill="1" applyAlignment="1">
      <alignment horizontal="center"/>
    </xf>
    <xf numFmtId="164" fontId="0" fillId="3" borderId="10" xfId="0" applyNumberFormat="1" applyFill="1" applyBorder="1" applyAlignment="1">
      <alignment horizontal="center"/>
    </xf>
    <xf numFmtId="164" fontId="0" fillId="3" borderId="1" xfId="0" applyNumberFormat="1" applyFill="1" applyBorder="1" applyAlignment="1">
      <alignment horizontal="center"/>
    </xf>
    <xf numFmtId="164" fontId="0" fillId="3" borderId="0" xfId="0" applyNumberFormat="1" applyFill="1" applyBorder="1" applyAlignment="1">
      <alignment horizontal="center"/>
    </xf>
    <xf numFmtId="0" fontId="0" fillId="3" borderId="0" xfId="0" applyFill="1" applyAlignment="1">
      <alignment horizontal="left"/>
    </xf>
    <xf numFmtId="0" fontId="17" fillId="3" borderId="14" xfId="0" applyFont="1"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xf>
    <xf numFmtId="0" fontId="15" fillId="7" borderId="2" xfId="0" applyFont="1" applyFill="1" applyBorder="1" applyAlignment="1">
      <alignment horizontal="center"/>
    </xf>
    <xf numFmtId="0" fontId="15" fillId="8" borderId="2" xfId="0" applyFont="1" applyFill="1" applyBorder="1" applyAlignment="1">
      <alignment horizontal="center"/>
    </xf>
    <xf numFmtId="0" fontId="17" fillId="3" borderId="0" xfId="0" applyFont="1" applyFill="1" applyBorder="1" applyAlignment="1">
      <alignment horizontal="center"/>
    </xf>
    <xf numFmtId="0" fontId="17" fillId="3" borderId="21" xfId="0" applyFont="1" applyFill="1" applyBorder="1" applyAlignment="1">
      <alignment horizontal="center"/>
    </xf>
    <xf numFmtId="1" fontId="3" fillId="5" borderId="0" xfId="0" applyNumberFormat="1" applyFont="1" applyFill="1" applyBorder="1" applyAlignment="1" quotePrefix="1">
      <alignment horizontal="center"/>
    </xf>
    <xf numFmtId="14" fontId="3" fillId="5" borderId="0" xfId="0"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L32"/>
  <sheetViews>
    <sheetView showGridLines="0" tabSelected="1" zoomScale="75" zoomScaleNormal="75" workbookViewId="0" topLeftCell="A3">
      <selection activeCell="J17" sqref="J17"/>
    </sheetView>
  </sheetViews>
  <sheetFormatPr defaultColWidth="9.140625" defaultRowHeight="12.75"/>
  <cols>
    <col min="1" max="16384" width="9.140625" style="91" customWidth="1"/>
  </cols>
  <sheetData>
    <row r="2" ht="15">
      <c r="A2" s="90" t="s">
        <v>68</v>
      </c>
    </row>
    <row r="3" ht="15">
      <c r="A3" s="91" t="s">
        <v>5</v>
      </c>
    </row>
    <row r="4" ht="15">
      <c r="A4" s="91" t="s">
        <v>213</v>
      </c>
    </row>
    <row r="5" ht="15">
      <c r="A5" s="92" t="s">
        <v>58</v>
      </c>
    </row>
    <row r="6" spans="1:2" ht="15">
      <c r="A6" s="92"/>
      <c r="B6" s="91" t="s">
        <v>4</v>
      </c>
    </row>
    <row r="7" ht="15">
      <c r="B7" s="91" t="s">
        <v>6</v>
      </c>
    </row>
    <row r="8" ht="15">
      <c r="B8" s="93" t="s">
        <v>3</v>
      </c>
    </row>
    <row r="9" ht="15">
      <c r="B9" s="91" t="s">
        <v>69</v>
      </c>
    </row>
    <row r="10" spans="2:12" ht="15">
      <c r="B10" s="91" t="s">
        <v>70</v>
      </c>
      <c r="C10" s="93"/>
      <c r="D10" s="93"/>
      <c r="E10" s="93"/>
      <c r="F10" s="93"/>
      <c r="G10" s="93"/>
      <c r="H10" s="93"/>
      <c r="I10" s="93"/>
      <c r="J10" s="93"/>
      <c r="K10" s="93"/>
      <c r="L10" s="93"/>
    </row>
    <row r="11" spans="2:12" ht="15">
      <c r="B11" s="93" t="s">
        <v>210</v>
      </c>
      <c r="C11" s="93"/>
      <c r="D11" s="93"/>
      <c r="E11" s="93"/>
      <c r="F11" s="93"/>
      <c r="G11" s="93"/>
      <c r="H11" s="93"/>
      <c r="I11" s="93"/>
      <c r="J11" s="93"/>
      <c r="K11" s="93"/>
      <c r="L11" s="93"/>
    </row>
    <row r="12" ht="15">
      <c r="B12" s="93" t="s">
        <v>211</v>
      </c>
    </row>
    <row r="13" ht="15">
      <c r="B13" s="91" t="s">
        <v>1</v>
      </c>
    </row>
    <row r="14" ht="15">
      <c r="B14" s="91" t="s">
        <v>7</v>
      </c>
    </row>
    <row r="15" ht="15">
      <c r="B15" s="91" t="s">
        <v>71</v>
      </c>
    </row>
    <row r="16" ht="15">
      <c r="B16" s="91" t="s">
        <v>72</v>
      </c>
    </row>
    <row r="17" ht="15">
      <c r="B17" s="91" t="s">
        <v>0</v>
      </c>
    </row>
    <row r="18" ht="15">
      <c r="B18" s="93" t="s">
        <v>2</v>
      </c>
    </row>
    <row r="19" ht="15">
      <c r="A19" s="92" t="s">
        <v>59</v>
      </c>
    </row>
    <row r="20" ht="15">
      <c r="B20" s="93" t="s">
        <v>60</v>
      </c>
    </row>
    <row r="21" ht="15">
      <c r="B21" s="91" t="s">
        <v>8</v>
      </c>
    </row>
    <row r="22" ht="15">
      <c r="B22" s="91" t="s">
        <v>61</v>
      </c>
    </row>
    <row r="23" ht="15">
      <c r="B23" s="91" t="s">
        <v>62</v>
      </c>
    </row>
    <row r="24" ht="15">
      <c r="B24" s="91" t="s">
        <v>63</v>
      </c>
    </row>
    <row r="25" ht="15">
      <c r="A25" s="90" t="s">
        <v>64</v>
      </c>
    </row>
    <row r="26" ht="15">
      <c r="B26" s="91" t="s">
        <v>9</v>
      </c>
    </row>
    <row r="27" ht="15">
      <c r="B27" s="91" t="s">
        <v>10</v>
      </c>
    </row>
    <row r="29" ht="15">
      <c r="A29" s="90" t="s">
        <v>65</v>
      </c>
    </row>
    <row r="30" ht="15">
      <c r="B30" s="91" t="s">
        <v>66</v>
      </c>
    </row>
    <row r="31" ht="15">
      <c r="B31" s="91" t="s">
        <v>67</v>
      </c>
    </row>
    <row r="32" ht="15">
      <c r="A32" s="91" t="s">
        <v>212</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L355"/>
  <sheetViews>
    <sheetView showGridLines="0" zoomScale="75" zoomScaleNormal="75" workbookViewId="0" topLeftCell="A1">
      <selection activeCell="D29" sqref="D29:M30"/>
    </sheetView>
  </sheetViews>
  <sheetFormatPr defaultColWidth="9.140625" defaultRowHeight="12.75"/>
  <cols>
    <col min="1" max="1" width="46.140625" style="4" customWidth="1"/>
    <col min="2" max="2" width="22.00390625" style="2" customWidth="1"/>
    <col min="3" max="3" width="11.140625" style="2" customWidth="1"/>
    <col min="4" max="4" width="13.421875" style="2" customWidth="1"/>
    <col min="5" max="6" width="11.421875" style="2" customWidth="1"/>
    <col min="7" max="63" width="12.00390625" style="2" customWidth="1"/>
    <col min="64" max="16384" width="8.8515625" style="4" customWidth="1"/>
  </cols>
  <sheetData>
    <row r="1" spans="1:3" ht="12.75">
      <c r="A1" s="1" t="s">
        <v>79</v>
      </c>
      <c r="B1" s="2" t="s">
        <v>73</v>
      </c>
      <c r="C1" s="3"/>
    </row>
    <row r="2" spans="2:6" ht="12.75">
      <c r="B2" s="5" t="s">
        <v>80</v>
      </c>
      <c r="C2" s="5" t="s">
        <v>81</v>
      </c>
      <c r="D2" s="5" t="s">
        <v>82</v>
      </c>
      <c r="E2" s="5" t="s">
        <v>83</v>
      </c>
      <c r="F2" s="5" t="s">
        <v>84</v>
      </c>
    </row>
    <row r="3" spans="1:7" ht="12.75">
      <c r="A3" s="1" t="s">
        <v>85</v>
      </c>
      <c r="B3" s="2" t="s">
        <v>86</v>
      </c>
      <c r="E3" s="2">
        <v>500</v>
      </c>
      <c r="F3" s="2" t="s">
        <v>56</v>
      </c>
      <c r="G3" s="6" t="s">
        <v>87</v>
      </c>
    </row>
    <row r="4" spans="1:6" ht="12.75">
      <c r="A4" s="1"/>
      <c r="B4" s="5" t="s">
        <v>88</v>
      </c>
      <c r="C4" s="5"/>
      <c r="D4" s="5"/>
      <c r="E4" s="5"/>
      <c r="F4" s="5"/>
    </row>
    <row r="5" spans="1:12" ht="12.75">
      <c r="A5" s="1" t="s">
        <v>89</v>
      </c>
      <c r="B5" s="7">
        <v>37496</v>
      </c>
      <c r="L5" s="95"/>
    </row>
    <row r="6" spans="2:3" ht="12.75">
      <c r="B6" s="5"/>
      <c r="C6" s="5" t="s">
        <v>84</v>
      </c>
    </row>
    <row r="7" spans="1:4" ht="12.75">
      <c r="A7" s="8" t="s">
        <v>90</v>
      </c>
      <c r="B7" s="9" t="s">
        <v>91</v>
      </c>
      <c r="C7" s="9" t="s">
        <v>92</v>
      </c>
      <c r="D7" s="6" t="s">
        <v>53</v>
      </c>
    </row>
    <row r="8" spans="1:4" ht="12.75">
      <c r="A8" s="8" t="s">
        <v>93</v>
      </c>
      <c r="B8" s="10" t="s">
        <v>94</v>
      </c>
      <c r="C8" s="9" t="s">
        <v>94</v>
      </c>
      <c r="D8" s="71" t="s">
        <v>57</v>
      </c>
    </row>
    <row r="9" spans="1:4" ht="12.75">
      <c r="A9" s="8" t="s">
        <v>95</v>
      </c>
      <c r="B9" s="10">
        <v>80</v>
      </c>
      <c r="C9" s="9" t="s">
        <v>92</v>
      </c>
      <c r="D9" s="12" t="s">
        <v>96</v>
      </c>
    </row>
    <row r="10" spans="1:4" ht="12.75">
      <c r="A10" s="8" t="s">
        <v>97</v>
      </c>
      <c r="B10" s="10" t="s">
        <v>11</v>
      </c>
      <c r="C10" s="9"/>
      <c r="D10" s="11"/>
    </row>
    <row r="11" spans="1:4" ht="12.75">
      <c r="A11" s="8" t="s">
        <v>98</v>
      </c>
      <c r="B11" s="10"/>
      <c r="C11" s="6" t="s">
        <v>99</v>
      </c>
      <c r="D11" s="11"/>
    </row>
    <row r="12" spans="1:4" ht="12.75">
      <c r="A12" s="8"/>
      <c r="B12" s="10"/>
      <c r="C12" s="9"/>
      <c r="D12" s="11"/>
    </row>
    <row r="13" spans="1:6" ht="12.75">
      <c r="A13" s="8"/>
      <c r="B13" s="13" t="s">
        <v>100</v>
      </c>
      <c r="C13" s="14" t="s">
        <v>101</v>
      </c>
      <c r="D13" s="15" t="s">
        <v>102</v>
      </c>
      <c r="E13" s="5" t="s">
        <v>103</v>
      </c>
      <c r="F13" s="5" t="s">
        <v>104</v>
      </c>
    </row>
    <row r="14" spans="1:7" ht="12.75">
      <c r="A14" s="8" t="s">
        <v>105</v>
      </c>
      <c r="B14" s="10" t="s">
        <v>74</v>
      </c>
      <c r="C14" s="9" t="s">
        <v>94</v>
      </c>
      <c r="D14" s="2" t="s">
        <v>75</v>
      </c>
      <c r="E14" s="2" t="s">
        <v>76</v>
      </c>
      <c r="F14" s="78">
        <v>0</v>
      </c>
      <c r="G14" s="16" t="s">
        <v>54</v>
      </c>
    </row>
    <row r="15" spans="1:63" ht="12.75">
      <c r="A15" s="8" t="s">
        <v>106</v>
      </c>
      <c r="B15" s="10" t="s">
        <v>77</v>
      </c>
      <c r="C15" s="9" t="s">
        <v>91</v>
      </c>
      <c r="D15" s="9" t="s">
        <v>78</v>
      </c>
      <c r="E15" s="9" t="s">
        <v>91</v>
      </c>
      <c r="F15" s="9" t="s">
        <v>91</v>
      </c>
      <c r="G15" s="18" t="s">
        <v>55</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row>
    <row r="16" spans="1:64" ht="13.5" thickBot="1">
      <c r="A16" s="19"/>
      <c r="B16" s="10"/>
      <c r="C16" s="9"/>
      <c r="D16" s="17"/>
      <c r="E16" s="9"/>
      <c r="F16" s="9"/>
      <c r="G16" s="18"/>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20"/>
    </row>
    <row r="17" spans="1:64" ht="13.5" thickBot="1">
      <c r="A17" s="21" t="s">
        <v>107</v>
      </c>
      <c r="B17" s="22" t="s">
        <v>108</v>
      </c>
      <c r="C17" s="23" t="s">
        <v>84</v>
      </c>
      <c r="D17" s="96"/>
      <c r="E17" s="97"/>
      <c r="F17" s="97"/>
      <c r="G17" s="98"/>
      <c r="H17" s="99" t="s">
        <v>134</v>
      </c>
      <c r="I17" s="99"/>
      <c r="J17" s="99"/>
      <c r="K17" s="99"/>
      <c r="L17" s="99"/>
      <c r="M17" s="99"/>
      <c r="N17" s="100"/>
      <c r="O17" s="99"/>
      <c r="P17" s="99"/>
      <c r="Q17" s="99"/>
      <c r="R17" s="99"/>
      <c r="S17" s="99"/>
      <c r="T17" s="99"/>
      <c r="U17" s="99"/>
      <c r="V17" s="99"/>
      <c r="W17" s="101"/>
      <c r="X17" s="99"/>
      <c r="Y17" s="99"/>
      <c r="Z17" s="99"/>
      <c r="AA17" s="99"/>
      <c r="AB17" s="99"/>
      <c r="AC17" s="99"/>
      <c r="AD17" s="99"/>
      <c r="AE17" s="99"/>
      <c r="AF17" s="99"/>
      <c r="AG17" s="99"/>
      <c r="AH17" s="99"/>
      <c r="AI17" s="99"/>
      <c r="AJ17" s="99"/>
      <c r="AK17" s="99"/>
      <c r="AL17" s="99"/>
      <c r="AM17" s="99"/>
      <c r="AN17" s="99"/>
      <c r="AO17" s="99"/>
      <c r="AP17" s="99"/>
      <c r="AQ17" s="101"/>
      <c r="AR17" s="99"/>
      <c r="AS17" s="99"/>
      <c r="AT17" s="99"/>
      <c r="AU17" s="99"/>
      <c r="AV17" s="99"/>
      <c r="AW17" s="99"/>
      <c r="AX17" s="99"/>
      <c r="AY17" s="99"/>
      <c r="AZ17" s="99"/>
      <c r="BA17" s="99"/>
      <c r="BB17" s="99"/>
      <c r="BC17" s="99"/>
      <c r="BD17" s="99"/>
      <c r="BE17" s="99"/>
      <c r="BF17" s="99"/>
      <c r="BG17" s="99"/>
      <c r="BH17" s="99"/>
      <c r="BI17" s="99"/>
      <c r="BJ17" s="99"/>
      <c r="BK17" s="97"/>
      <c r="BL17" s="102"/>
    </row>
    <row r="18" spans="1:64" ht="13.5" thickBot="1">
      <c r="A18" s="19" t="s">
        <v>109</v>
      </c>
      <c r="B18" s="30" t="s">
        <v>110</v>
      </c>
      <c r="C18" s="31" t="s">
        <v>111</v>
      </c>
      <c r="D18" s="103" t="s">
        <v>150</v>
      </c>
      <c r="E18" s="104" t="s">
        <v>151</v>
      </c>
      <c r="F18" s="104" t="s">
        <v>152</v>
      </c>
      <c r="G18" s="104" t="s">
        <v>153</v>
      </c>
      <c r="H18" s="105" t="s">
        <v>154</v>
      </c>
      <c r="I18" s="104" t="s">
        <v>155</v>
      </c>
      <c r="J18" s="105" t="s">
        <v>156</v>
      </c>
      <c r="K18" s="104" t="s">
        <v>157</v>
      </c>
      <c r="L18" s="105" t="s">
        <v>158</v>
      </c>
      <c r="M18" s="104" t="s">
        <v>159</v>
      </c>
      <c r="N18" s="105" t="s">
        <v>160</v>
      </c>
      <c r="O18" s="104" t="s">
        <v>161</v>
      </c>
      <c r="P18" s="105" t="s">
        <v>162</v>
      </c>
      <c r="Q18" s="104" t="s">
        <v>163</v>
      </c>
      <c r="R18" s="105" t="s">
        <v>164</v>
      </c>
      <c r="S18" s="104" t="s">
        <v>165</v>
      </c>
      <c r="T18" s="105" t="s">
        <v>166</v>
      </c>
      <c r="U18" s="104" t="s">
        <v>167</v>
      </c>
      <c r="V18" s="105" t="s">
        <v>168</v>
      </c>
      <c r="W18" s="106" t="s">
        <v>169</v>
      </c>
      <c r="X18" s="105" t="s">
        <v>170</v>
      </c>
      <c r="Y18" s="104" t="s">
        <v>171</v>
      </c>
      <c r="Z18" s="105" t="s">
        <v>172</v>
      </c>
      <c r="AA18" s="104" t="s">
        <v>173</v>
      </c>
      <c r="AB18" s="105" t="s">
        <v>174</v>
      </c>
      <c r="AC18" s="104" t="s">
        <v>175</v>
      </c>
      <c r="AD18" s="105" t="s">
        <v>176</v>
      </c>
      <c r="AE18" s="104" t="s">
        <v>177</v>
      </c>
      <c r="AF18" s="105" t="s">
        <v>178</v>
      </c>
      <c r="AG18" s="104" t="s">
        <v>179</v>
      </c>
      <c r="AH18" s="105" t="s">
        <v>180</v>
      </c>
      <c r="AI18" s="104" t="s">
        <v>181</v>
      </c>
      <c r="AJ18" s="105" t="s">
        <v>182</v>
      </c>
      <c r="AK18" s="104" t="s">
        <v>183</v>
      </c>
      <c r="AL18" s="105" t="s">
        <v>184</v>
      </c>
      <c r="AM18" s="104" t="s">
        <v>185</v>
      </c>
      <c r="AN18" s="105" t="s">
        <v>186</v>
      </c>
      <c r="AO18" s="104" t="s">
        <v>187</v>
      </c>
      <c r="AP18" s="105" t="s">
        <v>188</v>
      </c>
      <c r="AQ18" s="106" t="s">
        <v>189</v>
      </c>
      <c r="AR18" s="105" t="s">
        <v>190</v>
      </c>
      <c r="AS18" s="104" t="s">
        <v>191</v>
      </c>
      <c r="AT18" s="105" t="s">
        <v>192</v>
      </c>
      <c r="AU18" s="104" t="s">
        <v>193</v>
      </c>
      <c r="AV18" s="105" t="s">
        <v>194</v>
      </c>
      <c r="AW18" s="104" t="s">
        <v>195</v>
      </c>
      <c r="AX18" s="105" t="s">
        <v>196</v>
      </c>
      <c r="AY18" s="104" t="s">
        <v>197</v>
      </c>
      <c r="AZ18" s="105" t="s">
        <v>198</v>
      </c>
      <c r="BA18" s="104" t="s">
        <v>199</v>
      </c>
      <c r="BB18" s="105" t="s">
        <v>200</v>
      </c>
      <c r="BC18" s="104" t="s">
        <v>201</v>
      </c>
      <c r="BD18" s="105" t="s">
        <v>202</v>
      </c>
      <c r="BE18" s="104" t="s">
        <v>203</v>
      </c>
      <c r="BF18" s="105" t="s">
        <v>204</v>
      </c>
      <c r="BG18" s="104" t="s">
        <v>205</v>
      </c>
      <c r="BH18" s="105" t="s">
        <v>206</v>
      </c>
      <c r="BI18" s="104" t="s">
        <v>207</v>
      </c>
      <c r="BJ18" s="105" t="s">
        <v>208</v>
      </c>
      <c r="BK18" s="104" t="s">
        <v>209</v>
      </c>
      <c r="BL18" s="107" t="s">
        <v>112</v>
      </c>
    </row>
    <row r="19" spans="1:64" ht="14.25" thickBot="1" thickTop="1">
      <c r="A19" s="19" t="s">
        <v>113</v>
      </c>
      <c r="B19" s="37">
        <v>146396.44375903643</v>
      </c>
      <c r="C19" s="31" t="s">
        <v>114</v>
      </c>
      <c r="D19" s="108">
        <v>7.383518628532632E-05</v>
      </c>
      <c r="E19" s="108">
        <v>0.0001767106839254934</v>
      </c>
      <c r="F19" s="108">
        <v>0.0002751575989725952</v>
      </c>
      <c r="G19" s="108">
        <v>0.000559172363131321</v>
      </c>
      <c r="H19" s="108">
        <v>0.0009770627030816716</v>
      </c>
      <c r="I19" s="108">
        <v>0.0019378617935878664</v>
      </c>
      <c r="J19" s="108">
        <v>0.0036531999303200903</v>
      </c>
      <c r="K19" s="108">
        <v>0.007351983545962197</v>
      </c>
      <c r="L19" s="108">
        <v>0.0171150894520855</v>
      </c>
      <c r="M19" s="108">
        <v>0.029798262188714952</v>
      </c>
      <c r="N19" s="108">
        <v>0.05372378168665534</v>
      </c>
      <c r="O19" s="108">
        <v>0.2794187939172793</v>
      </c>
      <c r="P19" s="108">
        <v>0.12626099651684244</v>
      </c>
      <c r="Q19" s="108">
        <v>0.09542383137842195</v>
      </c>
      <c r="R19" s="108">
        <v>0.051574367224844445</v>
      </c>
      <c r="S19" s="108">
        <v>0.019684061794759178</v>
      </c>
      <c r="T19" s="108">
        <v>0.005448685173524612</v>
      </c>
      <c r="U19" s="108">
        <v>0.0011556567246010707</v>
      </c>
      <c r="V19" s="108">
        <v>0.0003479746872582577</v>
      </c>
      <c r="W19" s="108">
        <v>0.00034601492046164095</v>
      </c>
      <c r="X19" s="108">
        <v>3.124302849652345E-05</v>
      </c>
      <c r="Y19" s="108">
        <v>0</v>
      </c>
      <c r="Z19" s="108">
        <v>4.922345752355088E-05</v>
      </c>
      <c r="AA19" s="108">
        <v>5.585475725829889E-05</v>
      </c>
      <c r="AB19" s="108">
        <v>0.00016093297204014865</v>
      </c>
      <c r="AC19" s="108">
        <v>0.00042031285912739905</v>
      </c>
      <c r="AD19" s="108">
        <v>0.0005273045440864655</v>
      </c>
      <c r="AE19" s="108">
        <v>0.0009340655567799023</v>
      </c>
      <c r="AF19" s="108">
        <v>0.0020199408217590567</v>
      </c>
      <c r="AG19" s="108">
        <v>0.003549514241840421</v>
      </c>
      <c r="AH19" s="108">
        <v>0.010187398106563286</v>
      </c>
      <c r="AI19" s="108">
        <v>0.03523732472150136</v>
      </c>
      <c r="AJ19" s="108">
        <v>0.09288643399025379</v>
      </c>
      <c r="AK19" s="108">
        <v>0.08780611017457794</v>
      </c>
      <c r="AL19" s="108">
        <v>0.04508173584950473</v>
      </c>
      <c r="AM19" s="108">
        <v>0.016857922755559543</v>
      </c>
      <c r="AN19" s="108">
        <v>0.006016881795138036</v>
      </c>
      <c r="AO19" s="108">
        <v>0.0015255603459983344</v>
      </c>
      <c r="AP19" s="108">
        <v>0.000399370515526611</v>
      </c>
      <c r="AQ19" s="108">
        <v>0.000346921759887259</v>
      </c>
      <c r="AR19" s="108">
        <v>0</v>
      </c>
      <c r="AS19" s="108">
        <v>0</v>
      </c>
      <c r="AT19" s="108">
        <v>0</v>
      </c>
      <c r="AU19" s="108">
        <v>0</v>
      </c>
      <c r="AV19" s="108">
        <v>0</v>
      </c>
      <c r="AW19" s="108">
        <v>0</v>
      </c>
      <c r="AX19" s="108">
        <v>0</v>
      </c>
      <c r="AY19" s="108">
        <v>0</v>
      </c>
      <c r="AZ19" s="108">
        <v>0</v>
      </c>
      <c r="BA19" s="108">
        <v>0</v>
      </c>
      <c r="BB19" s="108">
        <v>0</v>
      </c>
      <c r="BC19" s="108">
        <v>0</v>
      </c>
      <c r="BD19" s="108">
        <v>0</v>
      </c>
      <c r="BE19" s="108">
        <v>5.9681697612732094E-05</v>
      </c>
      <c r="BF19" s="108">
        <v>0.00011936339522546419</v>
      </c>
      <c r="BG19" s="108">
        <v>0.00021220159151193633</v>
      </c>
      <c r="BH19" s="108">
        <v>0.00014588859416445624</v>
      </c>
      <c r="BI19" s="108">
        <v>5.305039787798408E-05</v>
      </c>
      <c r="BJ19" s="108">
        <v>1.326259946949602E-05</v>
      </c>
      <c r="BK19" s="108">
        <v>0</v>
      </c>
      <c r="BL19" s="109">
        <f>SUM(D19:BK19)</f>
        <v>0.9999999999999998</v>
      </c>
    </row>
    <row r="20" spans="1:64" ht="14.25" thickBot="1" thickTop="1">
      <c r="A20" s="19" t="s">
        <v>115</v>
      </c>
      <c r="B20" s="72">
        <v>46632.768000000004</v>
      </c>
      <c r="C20" s="31" t="s">
        <v>116</v>
      </c>
      <c r="D20" s="110"/>
      <c r="E20" s="110"/>
      <c r="F20" s="110"/>
      <c r="G20" s="110"/>
      <c r="H20" s="104" t="s">
        <v>135</v>
      </c>
      <c r="I20" s="110"/>
      <c r="J20" s="110"/>
      <c r="K20" s="110"/>
      <c r="L20" s="110"/>
      <c r="M20" s="110"/>
      <c r="N20" s="110"/>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10"/>
      <c r="BL20" s="111"/>
    </row>
    <row r="21" spans="1:64" ht="13.5" thickBot="1">
      <c r="A21" s="19" t="s">
        <v>117</v>
      </c>
      <c r="B21" s="10">
        <v>14</v>
      </c>
      <c r="C21" s="31" t="s">
        <v>118</v>
      </c>
      <c r="D21" s="40">
        <v>0.36923076923076925</v>
      </c>
      <c r="E21" s="40">
        <v>0.046153846153846156</v>
      </c>
      <c r="F21" s="40">
        <v>0.03076923076923077</v>
      </c>
      <c r="G21" s="40">
        <v>0</v>
      </c>
      <c r="H21" s="40">
        <v>0.015384615384615385</v>
      </c>
      <c r="I21" s="40">
        <v>0.03076923076923077</v>
      </c>
      <c r="J21" s="40">
        <v>0.046153846153846156</v>
      </c>
      <c r="K21" s="40">
        <v>0.2923076923076923</v>
      </c>
      <c r="L21" s="40">
        <v>0.15384615384615385</v>
      </c>
      <c r="M21" s="40">
        <v>0.015384615384615385</v>
      </c>
      <c r="N21" s="112">
        <v>1</v>
      </c>
      <c r="O21" s="113"/>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5"/>
    </row>
    <row r="22" spans="1:64" ht="12.75">
      <c r="A22" s="45" t="s">
        <v>119</v>
      </c>
      <c r="B22" s="2">
        <v>63</v>
      </c>
      <c r="C22" s="31" t="s">
        <v>92</v>
      </c>
      <c r="D22" s="118" t="s">
        <v>140</v>
      </c>
      <c r="E22" s="118" t="s">
        <v>141</v>
      </c>
      <c r="F22" s="118" t="s">
        <v>142</v>
      </c>
      <c r="G22" s="118" t="s">
        <v>143</v>
      </c>
      <c r="H22" s="118" t="s">
        <v>144</v>
      </c>
      <c r="I22" s="118" t="s">
        <v>145</v>
      </c>
      <c r="J22" s="118" t="s">
        <v>146</v>
      </c>
      <c r="K22" s="118" t="s">
        <v>147</v>
      </c>
      <c r="L22" s="118" t="s">
        <v>148</v>
      </c>
      <c r="M22" s="119" t="s">
        <v>149</v>
      </c>
      <c r="N22" s="117" t="s">
        <v>120</v>
      </c>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5"/>
    </row>
    <row r="23" spans="1:64" ht="12.75">
      <c r="A23" s="45" t="s">
        <v>136</v>
      </c>
      <c r="B23" s="48">
        <v>62.64164903063984</v>
      </c>
      <c r="C23" s="31" t="s">
        <v>121</v>
      </c>
      <c r="D23" s="118"/>
      <c r="E23" s="118"/>
      <c r="F23" s="118"/>
      <c r="G23" s="118"/>
      <c r="H23" s="118"/>
      <c r="I23" s="118"/>
      <c r="J23" s="118"/>
      <c r="K23" s="118"/>
      <c r="L23" s="118"/>
      <c r="M23" s="119"/>
      <c r="N23" s="110"/>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5"/>
    </row>
    <row r="24" spans="1:64" ht="13.5" thickBot="1">
      <c r="A24" s="45" t="s">
        <v>137</v>
      </c>
      <c r="B24" s="48">
        <v>62.64164903063984</v>
      </c>
      <c r="C24" s="31" t="s">
        <v>121</v>
      </c>
      <c r="D24" s="120"/>
      <c r="E24" s="121"/>
      <c r="F24" s="121"/>
      <c r="G24" s="122"/>
      <c r="H24" s="123" t="s">
        <v>138</v>
      </c>
      <c r="I24" s="123"/>
      <c r="J24" s="123"/>
      <c r="K24" s="123"/>
      <c r="L24" s="123"/>
      <c r="M24" s="123"/>
      <c r="N24" s="123"/>
      <c r="O24" s="123"/>
      <c r="P24" s="123"/>
      <c r="Q24" s="123"/>
      <c r="R24" s="123"/>
      <c r="S24" s="123"/>
      <c r="T24" s="123"/>
      <c r="U24" s="123"/>
      <c r="V24" s="123"/>
      <c r="W24" s="124"/>
      <c r="X24" s="123"/>
      <c r="Y24" s="123"/>
      <c r="Z24" s="123"/>
      <c r="AA24" s="123"/>
      <c r="AB24" s="123"/>
      <c r="AC24" s="123"/>
      <c r="AD24" s="123"/>
      <c r="AE24" s="123"/>
      <c r="AF24" s="123"/>
      <c r="AG24" s="123"/>
      <c r="AH24" s="123"/>
      <c r="AI24" s="123"/>
      <c r="AJ24" s="123"/>
      <c r="AK24" s="123"/>
      <c r="AL24" s="123"/>
      <c r="AM24" s="123"/>
      <c r="AN24" s="123"/>
      <c r="AO24" s="123"/>
      <c r="AP24" s="123"/>
      <c r="AQ24" s="124"/>
      <c r="AR24" s="123"/>
      <c r="AS24" s="123"/>
      <c r="AT24" s="123"/>
      <c r="AU24" s="123"/>
      <c r="AV24" s="123"/>
      <c r="AW24" s="123"/>
      <c r="AX24" s="123"/>
      <c r="AY24" s="123"/>
      <c r="AZ24" s="123"/>
      <c r="BA24" s="123"/>
      <c r="BB24" s="123"/>
      <c r="BC24" s="123"/>
      <c r="BD24" s="123"/>
      <c r="BE24" s="123"/>
      <c r="BF24" s="123"/>
      <c r="BG24" s="123"/>
      <c r="BH24" s="123"/>
      <c r="BI24" s="123"/>
      <c r="BJ24" s="123"/>
      <c r="BK24" s="121"/>
      <c r="BL24" s="125"/>
    </row>
    <row r="25" spans="1:64" ht="13.5" thickBot="1">
      <c r="A25" s="56" t="s">
        <v>84</v>
      </c>
      <c r="B25" s="73"/>
      <c r="C25" s="31"/>
      <c r="D25" s="123" t="s">
        <v>150</v>
      </c>
      <c r="E25" s="126" t="s">
        <v>151</v>
      </c>
      <c r="F25" s="126" t="s">
        <v>152</v>
      </c>
      <c r="G25" s="126" t="s">
        <v>153</v>
      </c>
      <c r="H25" s="127" t="s">
        <v>154</v>
      </c>
      <c r="I25" s="126" t="s">
        <v>155</v>
      </c>
      <c r="J25" s="127" t="s">
        <v>156</v>
      </c>
      <c r="K25" s="126" t="s">
        <v>157</v>
      </c>
      <c r="L25" s="127" t="s">
        <v>158</v>
      </c>
      <c r="M25" s="126" t="s">
        <v>159</v>
      </c>
      <c r="N25" s="127" t="s">
        <v>160</v>
      </c>
      <c r="O25" s="126" t="s">
        <v>161</v>
      </c>
      <c r="P25" s="127" t="s">
        <v>162</v>
      </c>
      <c r="Q25" s="126" t="s">
        <v>163</v>
      </c>
      <c r="R25" s="127" t="s">
        <v>164</v>
      </c>
      <c r="S25" s="126" t="s">
        <v>165</v>
      </c>
      <c r="T25" s="127" t="s">
        <v>166</v>
      </c>
      <c r="U25" s="126" t="s">
        <v>167</v>
      </c>
      <c r="V25" s="127" t="s">
        <v>168</v>
      </c>
      <c r="W25" s="124" t="s">
        <v>169</v>
      </c>
      <c r="X25" s="127" t="s">
        <v>170</v>
      </c>
      <c r="Y25" s="126" t="s">
        <v>171</v>
      </c>
      <c r="Z25" s="127" t="s">
        <v>172</v>
      </c>
      <c r="AA25" s="126" t="s">
        <v>173</v>
      </c>
      <c r="AB25" s="127" t="s">
        <v>174</v>
      </c>
      <c r="AC25" s="126" t="s">
        <v>175</v>
      </c>
      <c r="AD25" s="127" t="s">
        <v>176</v>
      </c>
      <c r="AE25" s="126" t="s">
        <v>177</v>
      </c>
      <c r="AF25" s="127" t="s">
        <v>178</v>
      </c>
      <c r="AG25" s="126" t="s">
        <v>179</v>
      </c>
      <c r="AH25" s="127" t="s">
        <v>180</v>
      </c>
      <c r="AI25" s="126" t="s">
        <v>181</v>
      </c>
      <c r="AJ25" s="127" t="s">
        <v>182</v>
      </c>
      <c r="AK25" s="126" t="s">
        <v>183</v>
      </c>
      <c r="AL25" s="127" t="s">
        <v>184</v>
      </c>
      <c r="AM25" s="126" t="s">
        <v>185</v>
      </c>
      <c r="AN25" s="127" t="s">
        <v>186</v>
      </c>
      <c r="AO25" s="126" t="s">
        <v>187</v>
      </c>
      <c r="AP25" s="127" t="s">
        <v>188</v>
      </c>
      <c r="AQ25" s="124" t="s">
        <v>189</v>
      </c>
      <c r="AR25" s="127" t="s">
        <v>190</v>
      </c>
      <c r="AS25" s="126" t="s">
        <v>191</v>
      </c>
      <c r="AT25" s="127" t="s">
        <v>192</v>
      </c>
      <c r="AU25" s="126" t="s">
        <v>193</v>
      </c>
      <c r="AV25" s="127" t="s">
        <v>194</v>
      </c>
      <c r="AW25" s="126" t="s">
        <v>195</v>
      </c>
      <c r="AX25" s="127" t="s">
        <v>196</v>
      </c>
      <c r="AY25" s="126" t="s">
        <v>197</v>
      </c>
      <c r="AZ25" s="127" t="s">
        <v>198</v>
      </c>
      <c r="BA25" s="126" t="s">
        <v>199</v>
      </c>
      <c r="BB25" s="127" t="s">
        <v>200</v>
      </c>
      <c r="BC25" s="126" t="s">
        <v>201</v>
      </c>
      <c r="BD25" s="127" t="s">
        <v>202</v>
      </c>
      <c r="BE25" s="126" t="s">
        <v>203</v>
      </c>
      <c r="BF25" s="127" t="s">
        <v>204</v>
      </c>
      <c r="BG25" s="126" t="s">
        <v>205</v>
      </c>
      <c r="BH25" s="127" t="s">
        <v>206</v>
      </c>
      <c r="BI25" s="126" t="s">
        <v>207</v>
      </c>
      <c r="BJ25" s="127" t="s">
        <v>208</v>
      </c>
      <c r="BK25" s="126" t="s">
        <v>209</v>
      </c>
      <c r="BL25" s="128" t="s">
        <v>112</v>
      </c>
    </row>
    <row r="26" spans="1:64" ht="14.25" thickBot="1" thickTop="1">
      <c r="A26" s="60" t="s">
        <v>122</v>
      </c>
      <c r="B26" s="74"/>
      <c r="C26" s="9"/>
      <c r="D26" s="129">
        <v>0</v>
      </c>
      <c r="E26" s="130">
        <v>0</v>
      </c>
      <c r="F26" s="130">
        <v>0</v>
      </c>
      <c r="G26" s="130">
        <v>0</v>
      </c>
      <c r="H26" s="130">
        <v>0</v>
      </c>
      <c r="I26" s="130">
        <v>0.0014998500149985001</v>
      </c>
      <c r="J26" s="130">
        <v>0.0045995400459954</v>
      </c>
      <c r="K26" s="130">
        <v>0.0094990500949905</v>
      </c>
      <c r="L26" s="130">
        <v>0.026997300269973004</v>
      </c>
      <c r="M26" s="130">
        <v>0.0680931906809319</v>
      </c>
      <c r="N26" s="130">
        <v>0.08029197080291971</v>
      </c>
      <c r="O26" s="130">
        <v>0.17608239176082394</v>
      </c>
      <c r="P26" s="130">
        <v>0.22857714228577142</v>
      </c>
      <c r="Q26" s="130">
        <v>0.3050694930506949</v>
      </c>
      <c r="R26" s="130">
        <v>0.0532946705329467</v>
      </c>
      <c r="S26" s="130">
        <v>0.004199580041995801</v>
      </c>
      <c r="T26" s="130">
        <v>0.0022997700229977</v>
      </c>
      <c r="U26" s="130">
        <v>0.0007999200079992001</v>
      </c>
      <c r="V26" s="130">
        <v>0.0033996600339966003</v>
      </c>
      <c r="W26" s="130">
        <v>0</v>
      </c>
      <c r="X26" s="130">
        <v>0</v>
      </c>
      <c r="Y26" s="130">
        <v>0</v>
      </c>
      <c r="Z26" s="130">
        <v>0</v>
      </c>
      <c r="AA26" s="130">
        <v>0</v>
      </c>
      <c r="AB26" s="130">
        <v>0</v>
      </c>
      <c r="AC26" s="130">
        <v>0</v>
      </c>
      <c r="AD26" s="130">
        <v>0</v>
      </c>
      <c r="AE26" s="130">
        <v>0</v>
      </c>
      <c r="AF26" s="130">
        <v>0</v>
      </c>
      <c r="AG26" s="130">
        <v>0</v>
      </c>
      <c r="AH26" s="130">
        <v>0.0010998900109989002</v>
      </c>
      <c r="AI26" s="130">
        <v>0.004199580041995801</v>
      </c>
      <c r="AJ26" s="130">
        <v>0</v>
      </c>
      <c r="AK26" s="130">
        <v>0.0010998900109989002</v>
      </c>
      <c r="AL26" s="130">
        <v>0.0037996200379962005</v>
      </c>
      <c r="AM26" s="130">
        <v>0.0029997000299970002</v>
      </c>
      <c r="AN26" s="130">
        <v>0.0052994700529947</v>
      </c>
      <c r="AO26" s="130">
        <v>0.0045995400459954</v>
      </c>
      <c r="AP26" s="130">
        <v>0.0022997700229977</v>
      </c>
      <c r="AQ26" s="130">
        <v>0.0033996600339966003</v>
      </c>
      <c r="AR26" s="130">
        <v>0</v>
      </c>
      <c r="AS26" s="130">
        <v>0</v>
      </c>
      <c r="AT26" s="130">
        <v>0</v>
      </c>
      <c r="AU26" s="130">
        <v>0</v>
      </c>
      <c r="AV26" s="130">
        <v>0</v>
      </c>
      <c r="AW26" s="130">
        <v>0</v>
      </c>
      <c r="AX26" s="130">
        <v>0</v>
      </c>
      <c r="AY26" s="130">
        <v>0</v>
      </c>
      <c r="AZ26" s="130">
        <v>0</v>
      </c>
      <c r="BA26" s="130">
        <v>0</v>
      </c>
      <c r="BB26" s="130">
        <v>0</v>
      </c>
      <c r="BC26" s="130">
        <v>0</v>
      </c>
      <c r="BD26" s="130">
        <v>0</v>
      </c>
      <c r="BE26" s="130">
        <v>0</v>
      </c>
      <c r="BF26" s="130">
        <v>0</v>
      </c>
      <c r="BG26" s="130">
        <v>0</v>
      </c>
      <c r="BH26" s="130">
        <v>0.0007999200079992001</v>
      </c>
      <c r="BI26" s="130">
        <v>0</v>
      </c>
      <c r="BJ26" s="130">
        <v>0</v>
      </c>
      <c r="BK26" s="131">
        <v>0.005699430056994301</v>
      </c>
      <c r="BL26" s="132">
        <f>SUM(D26:BK26)</f>
        <v>1</v>
      </c>
    </row>
    <row r="27" spans="1:64" ht="13.5" thickBot="1">
      <c r="A27" s="61" t="s">
        <v>123</v>
      </c>
      <c r="B27" s="75"/>
      <c r="C27" s="31"/>
      <c r="D27" s="133"/>
      <c r="E27" s="133"/>
      <c r="F27" s="133"/>
      <c r="G27" s="133"/>
      <c r="H27" s="126" t="s">
        <v>139</v>
      </c>
      <c r="I27" s="133"/>
      <c r="J27" s="133"/>
      <c r="K27" s="133"/>
      <c r="L27" s="133"/>
      <c r="M27" s="133"/>
      <c r="N27" s="133"/>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33"/>
      <c r="BL27" s="125"/>
    </row>
    <row r="28" spans="1:64" ht="13.5" thickBot="1">
      <c r="A28" s="61" t="s">
        <v>124</v>
      </c>
      <c r="B28" s="75"/>
      <c r="C28" s="31"/>
      <c r="D28" s="63">
        <v>0.36923076923076925</v>
      </c>
      <c r="E28" s="63">
        <v>0.046153846153846156</v>
      </c>
      <c r="F28" s="63">
        <v>0.03076923076923077</v>
      </c>
      <c r="G28" s="63">
        <v>0</v>
      </c>
      <c r="H28" s="63">
        <v>0.015384615384615385</v>
      </c>
      <c r="I28" s="63">
        <v>0.03076923076923077</v>
      </c>
      <c r="J28" s="63">
        <v>0.046153846153846156</v>
      </c>
      <c r="K28" s="63">
        <v>0.2923076923076923</v>
      </c>
      <c r="L28" s="63">
        <v>0.15384615384615385</v>
      </c>
      <c r="M28" s="63">
        <v>0.015384615384615385</v>
      </c>
      <c r="N28" s="134">
        <v>1</v>
      </c>
      <c r="O28" s="135"/>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25"/>
    </row>
    <row r="29" spans="1:64" ht="12.75">
      <c r="A29" s="61" t="s">
        <v>125</v>
      </c>
      <c r="B29" s="75"/>
      <c r="C29" s="31"/>
      <c r="D29" s="143" t="s">
        <v>140</v>
      </c>
      <c r="E29" s="143" t="s">
        <v>141</v>
      </c>
      <c r="F29" s="143" t="s">
        <v>142</v>
      </c>
      <c r="G29" s="143" t="s">
        <v>143</v>
      </c>
      <c r="H29" s="143" t="s">
        <v>144</v>
      </c>
      <c r="I29" s="143" t="s">
        <v>145</v>
      </c>
      <c r="J29" s="143" t="s">
        <v>146</v>
      </c>
      <c r="K29" s="143" t="s">
        <v>147</v>
      </c>
      <c r="L29" s="143" t="s">
        <v>148</v>
      </c>
      <c r="M29" s="144" t="s">
        <v>149</v>
      </c>
      <c r="N29" s="137" t="s">
        <v>120</v>
      </c>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5"/>
    </row>
    <row r="30" spans="1:64" ht="13.5" thickBot="1">
      <c r="A30" s="68" t="s">
        <v>126</v>
      </c>
      <c r="B30" s="76"/>
      <c r="C30" s="31"/>
      <c r="D30" s="143"/>
      <c r="E30" s="143"/>
      <c r="F30" s="143"/>
      <c r="G30" s="143"/>
      <c r="H30" s="143"/>
      <c r="I30" s="143"/>
      <c r="J30" s="143"/>
      <c r="K30" s="143"/>
      <c r="L30" s="143"/>
      <c r="M30" s="144"/>
      <c r="N30" s="139"/>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40"/>
    </row>
    <row r="31" spans="1:64" ht="13.5" thickBot="1">
      <c r="A31" s="21" t="s">
        <v>107</v>
      </c>
      <c r="B31" s="22" t="s">
        <v>127</v>
      </c>
      <c r="C31" s="23" t="s">
        <v>84</v>
      </c>
      <c r="D31" s="96"/>
      <c r="E31" s="97"/>
      <c r="F31" s="97"/>
      <c r="G31" s="98"/>
      <c r="H31" s="99" t="s">
        <v>134</v>
      </c>
      <c r="I31" s="99"/>
      <c r="J31" s="99"/>
      <c r="K31" s="99"/>
      <c r="L31" s="99"/>
      <c r="M31" s="99"/>
      <c r="N31" s="100"/>
      <c r="O31" s="99"/>
      <c r="P31" s="99"/>
      <c r="Q31" s="99"/>
      <c r="R31" s="99"/>
      <c r="S31" s="99"/>
      <c r="T31" s="99"/>
      <c r="U31" s="99"/>
      <c r="V31" s="99"/>
      <c r="W31" s="101"/>
      <c r="X31" s="99"/>
      <c r="Y31" s="99"/>
      <c r="Z31" s="99"/>
      <c r="AA31" s="99"/>
      <c r="AB31" s="99"/>
      <c r="AC31" s="99"/>
      <c r="AD31" s="99"/>
      <c r="AE31" s="99"/>
      <c r="AF31" s="99"/>
      <c r="AG31" s="99"/>
      <c r="AH31" s="99"/>
      <c r="AI31" s="99"/>
      <c r="AJ31" s="99"/>
      <c r="AK31" s="99"/>
      <c r="AL31" s="99"/>
      <c r="AM31" s="99"/>
      <c r="AN31" s="99"/>
      <c r="AO31" s="99"/>
      <c r="AP31" s="99"/>
      <c r="AQ31" s="101"/>
      <c r="AR31" s="99"/>
      <c r="AS31" s="99"/>
      <c r="AT31" s="99"/>
      <c r="AU31" s="99"/>
      <c r="AV31" s="99"/>
      <c r="AW31" s="99"/>
      <c r="AX31" s="99"/>
      <c r="AY31" s="99"/>
      <c r="AZ31" s="99"/>
      <c r="BA31" s="99"/>
      <c r="BB31" s="99"/>
      <c r="BC31" s="99"/>
      <c r="BD31" s="99"/>
      <c r="BE31" s="99"/>
      <c r="BF31" s="99"/>
      <c r="BG31" s="99"/>
      <c r="BH31" s="99"/>
      <c r="BI31" s="99"/>
      <c r="BJ31" s="99"/>
      <c r="BK31" s="97"/>
      <c r="BL31" s="102"/>
    </row>
    <row r="32" spans="1:64" ht="13.5" thickBot="1">
      <c r="A32" s="19" t="s">
        <v>109</v>
      </c>
      <c r="B32" s="30" t="s">
        <v>128</v>
      </c>
      <c r="C32" s="31" t="s">
        <v>111</v>
      </c>
      <c r="D32" s="103" t="s">
        <v>150</v>
      </c>
      <c r="E32" s="104" t="s">
        <v>151</v>
      </c>
      <c r="F32" s="104" t="s">
        <v>152</v>
      </c>
      <c r="G32" s="104" t="s">
        <v>153</v>
      </c>
      <c r="H32" s="105" t="s">
        <v>154</v>
      </c>
      <c r="I32" s="104" t="s">
        <v>155</v>
      </c>
      <c r="J32" s="105" t="s">
        <v>156</v>
      </c>
      <c r="K32" s="104" t="s">
        <v>157</v>
      </c>
      <c r="L32" s="105" t="s">
        <v>158</v>
      </c>
      <c r="M32" s="104" t="s">
        <v>159</v>
      </c>
      <c r="N32" s="105" t="s">
        <v>160</v>
      </c>
      <c r="O32" s="104" t="s">
        <v>161</v>
      </c>
      <c r="P32" s="105" t="s">
        <v>162</v>
      </c>
      <c r="Q32" s="104" t="s">
        <v>163</v>
      </c>
      <c r="R32" s="105" t="s">
        <v>164</v>
      </c>
      <c r="S32" s="104" t="s">
        <v>165</v>
      </c>
      <c r="T32" s="105" t="s">
        <v>166</v>
      </c>
      <c r="U32" s="104" t="s">
        <v>167</v>
      </c>
      <c r="V32" s="105" t="s">
        <v>168</v>
      </c>
      <c r="W32" s="106" t="s">
        <v>169</v>
      </c>
      <c r="X32" s="105" t="s">
        <v>170</v>
      </c>
      <c r="Y32" s="104" t="s">
        <v>171</v>
      </c>
      <c r="Z32" s="105" t="s">
        <v>172</v>
      </c>
      <c r="AA32" s="104" t="s">
        <v>173</v>
      </c>
      <c r="AB32" s="105" t="s">
        <v>174</v>
      </c>
      <c r="AC32" s="104" t="s">
        <v>175</v>
      </c>
      <c r="AD32" s="105" t="s">
        <v>176</v>
      </c>
      <c r="AE32" s="104" t="s">
        <v>177</v>
      </c>
      <c r="AF32" s="105" t="s">
        <v>178</v>
      </c>
      <c r="AG32" s="104" t="s">
        <v>179</v>
      </c>
      <c r="AH32" s="105" t="s">
        <v>180</v>
      </c>
      <c r="AI32" s="104" t="s">
        <v>181</v>
      </c>
      <c r="AJ32" s="105" t="s">
        <v>182</v>
      </c>
      <c r="AK32" s="104" t="s">
        <v>183</v>
      </c>
      <c r="AL32" s="105" t="s">
        <v>184</v>
      </c>
      <c r="AM32" s="104" t="s">
        <v>185</v>
      </c>
      <c r="AN32" s="105" t="s">
        <v>186</v>
      </c>
      <c r="AO32" s="104" t="s">
        <v>187</v>
      </c>
      <c r="AP32" s="105" t="s">
        <v>188</v>
      </c>
      <c r="AQ32" s="106" t="s">
        <v>189</v>
      </c>
      <c r="AR32" s="105" t="s">
        <v>190</v>
      </c>
      <c r="AS32" s="104" t="s">
        <v>191</v>
      </c>
      <c r="AT32" s="105" t="s">
        <v>192</v>
      </c>
      <c r="AU32" s="104" t="s">
        <v>193</v>
      </c>
      <c r="AV32" s="105" t="s">
        <v>194</v>
      </c>
      <c r="AW32" s="104" t="s">
        <v>195</v>
      </c>
      <c r="AX32" s="105" t="s">
        <v>196</v>
      </c>
      <c r="AY32" s="104" t="s">
        <v>197</v>
      </c>
      <c r="AZ32" s="105" t="s">
        <v>198</v>
      </c>
      <c r="BA32" s="104" t="s">
        <v>199</v>
      </c>
      <c r="BB32" s="105" t="s">
        <v>200</v>
      </c>
      <c r="BC32" s="104" t="s">
        <v>201</v>
      </c>
      <c r="BD32" s="105" t="s">
        <v>202</v>
      </c>
      <c r="BE32" s="104" t="s">
        <v>203</v>
      </c>
      <c r="BF32" s="105" t="s">
        <v>204</v>
      </c>
      <c r="BG32" s="104" t="s">
        <v>205</v>
      </c>
      <c r="BH32" s="105" t="s">
        <v>206</v>
      </c>
      <c r="BI32" s="104" t="s">
        <v>207</v>
      </c>
      <c r="BJ32" s="105" t="s">
        <v>208</v>
      </c>
      <c r="BK32" s="104" t="s">
        <v>209</v>
      </c>
      <c r="BL32" s="107" t="s">
        <v>112</v>
      </c>
    </row>
    <row r="33" spans="1:64" ht="14.25" thickBot="1" thickTop="1">
      <c r="A33" s="19" t="s">
        <v>113</v>
      </c>
      <c r="B33" s="37">
        <v>449875.2030843371</v>
      </c>
      <c r="C33" s="31" t="s">
        <v>129</v>
      </c>
      <c r="D33" s="108">
        <v>7.383518628532632E-05</v>
      </c>
      <c r="E33" s="108">
        <v>0.0001767106839254934</v>
      </c>
      <c r="F33" s="108">
        <v>0.0002751575989725952</v>
      </c>
      <c r="G33" s="108">
        <v>0.000559172363131321</v>
      </c>
      <c r="H33" s="108">
        <v>0.0009770627030816716</v>
      </c>
      <c r="I33" s="108">
        <v>0.0019378617935878664</v>
      </c>
      <c r="J33" s="108">
        <v>0.0036531999303200903</v>
      </c>
      <c r="K33" s="108">
        <v>0.007351983545962197</v>
      </c>
      <c r="L33" s="108">
        <v>0.0171150894520855</v>
      </c>
      <c r="M33" s="108">
        <v>0.029798262188714952</v>
      </c>
      <c r="N33" s="108">
        <v>0.05372378168665534</v>
      </c>
      <c r="O33" s="108">
        <v>0.2794187939172793</v>
      </c>
      <c r="P33" s="108">
        <v>0.12626099651684244</v>
      </c>
      <c r="Q33" s="108">
        <v>0.09542383137842195</v>
      </c>
      <c r="R33" s="108">
        <v>0.051574367224844445</v>
      </c>
      <c r="S33" s="108">
        <v>0.019684061794759178</v>
      </c>
      <c r="T33" s="108">
        <v>0.005448685173524612</v>
      </c>
      <c r="U33" s="108">
        <v>0.0011556567246010707</v>
      </c>
      <c r="V33" s="108">
        <v>0.0003479746872582577</v>
      </c>
      <c r="W33" s="108">
        <v>0.00034601492046164095</v>
      </c>
      <c r="X33" s="108">
        <v>3.124302849652345E-05</v>
      </c>
      <c r="Y33" s="108">
        <v>0</v>
      </c>
      <c r="Z33" s="108">
        <v>4.922345752355088E-05</v>
      </c>
      <c r="AA33" s="108">
        <v>5.585475725829889E-05</v>
      </c>
      <c r="AB33" s="108">
        <v>0.00016093297204014865</v>
      </c>
      <c r="AC33" s="108">
        <v>0.00042031285912739905</v>
      </c>
      <c r="AD33" s="108">
        <v>0.0005273045440864655</v>
      </c>
      <c r="AE33" s="108">
        <v>0.0009340655567799023</v>
      </c>
      <c r="AF33" s="108">
        <v>0.0020199408217590567</v>
      </c>
      <c r="AG33" s="108">
        <v>0.003549514241840421</v>
      </c>
      <c r="AH33" s="108">
        <v>0.010187398106563286</v>
      </c>
      <c r="AI33" s="108">
        <v>0.03523732472150136</v>
      </c>
      <c r="AJ33" s="108">
        <v>0.09288643399025379</v>
      </c>
      <c r="AK33" s="108">
        <v>0.08780611017457794</v>
      </c>
      <c r="AL33" s="108">
        <v>0.04508173584950473</v>
      </c>
      <c r="AM33" s="108">
        <v>0.016857922755559543</v>
      </c>
      <c r="AN33" s="108">
        <v>0.006016881795138036</v>
      </c>
      <c r="AO33" s="108">
        <v>0.0015255603459983344</v>
      </c>
      <c r="AP33" s="108">
        <v>0.000399370515526611</v>
      </c>
      <c r="AQ33" s="108">
        <v>0.000346921759887259</v>
      </c>
      <c r="AR33" s="108">
        <v>0</v>
      </c>
      <c r="AS33" s="108">
        <v>0</v>
      </c>
      <c r="AT33" s="108">
        <v>0</v>
      </c>
      <c r="AU33" s="108">
        <v>0</v>
      </c>
      <c r="AV33" s="108">
        <v>0</v>
      </c>
      <c r="AW33" s="108">
        <v>0</v>
      </c>
      <c r="AX33" s="108">
        <v>0</v>
      </c>
      <c r="AY33" s="108">
        <v>0</v>
      </c>
      <c r="AZ33" s="108">
        <v>0</v>
      </c>
      <c r="BA33" s="108">
        <v>0</v>
      </c>
      <c r="BB33" s="108">
        <v>0</v>
      </c>
      <c r="BC33" s="108">
        <v>0</v>
      </c>
      <c r="BD33" s="108">
        <v>0</v>
      </c>
      <c r="BE33" s="108">
        <v>5.9681697612732094E-05</v>
      </c>
      <c r="BF33" s="108">
        <v>0.00011936339522546419</v>
      </c>
      <c r="BG33" s="108">
        <v>0.00021220159151193633</v>
      </c>
      <c r="BH33" s="108">
        <v>0.00014588859416445624</v>
      </c>
      <c r="BI33" s="108">
        <v>5.305039787798408E-05</v>
      </c>
      <c r="BJ33" s="108">
        <v>1.326259946949602E-05</v>
      </c>
      <c r="BK33" s="108">
        <v>0</v>
      </c>
      <c r="BL33" s="109">
        <f>SUM(D33:BK33)</f>
        <v>0.9999999999999998</v>
      </c>
    </row>
    <row r="34" spans="1:64" ht="14.25" thickBot="1" thickTop="1">
      <c r="A34" s="19" t="s">
        <v>115</v>
      </c>
      <c r="B34" s="72">
        <v>126639.96800000001</v>
      </c>
      <c r="C34" s="31" t="s">
        <v>116</v>
      </c>
      <c r="D34" s="110"/>
      <c r="E34" s="110"/>
      <c r="F34" s="110"/>
      <c r="G34" s="110"/>
      <c r="H34" s="104" t="s">
        <v>135</v>
      </c>
      <c r="I34" s="110"/>
      <c r="J34" s="110"/>
      <c r="K34" s="110"/>
      <c r="L34" s="110"/>
      <c r="M34" s="110"/>
      <c r="N34" s="110"/>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10"/>
      <c r="BL34" s="111"/>
    </row>
    <row r="35" spans="1:64" ht="13.5" thickBot="1">
      <c r="A35" s="19" t="s">
        <v>117</v>
      </c>
      <c r="B35" s="72">
        <v>16</v>
      </c>
      <c r="C35" s="31" t="s">
        <v>118</v>
      </c>
      <c r="D35" s="40">
        <v>0.36923076923076925</v>
      </c>
      <c r="E35" s="40">
        <v>0.046153846153846156</v>
      </c>
      <c r="F35" s="40">
        <v>0.03076923076923077</v>
      </c>
      <c r="G35" s="40">
        <v>0</v>
      </c>
      <c r="H35" s="40">
        <v>0.015384615384615385</v>
      </c>
      <c r="I35" s="40">
        <v>0.03076923076923077</v>
      </c>
      <c r="J35" s="40">
        <v>0.046153846153846156</v>
      </c>
      <c r="K35" s="40">
        <v>0.2923076923076923</v>
      </c>
      <c r="L35" s="40">
        <v>0.15384615384615385</v>
      </c>
      <c r="M35" s="40">
        <v>0.015384615384615385</v>
      </c>
      <c r="N35" s="112">
        <v>1</v>
      </c>
      <c r="O35" s="113"/>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row>
    <row r="36" spans="1:64" ht="12.75">
      <c r="A36" s="45" t="s">
        <v>119</v>
      </c>
      <c r="B36" s="2">
        <v>61</v>
      </c>
      <c r="C36" s="31" t="s">
        <v>92</v>
      </c>
      <c r="D36" s="118" t="s">
        <v>140</v>
      </c>
      <c r="E36" s="118" t="s">
        <v>141</v>
      </c>
      <c r="F36" s="118" t="s">
        <v>142</v>
      </c>
      <c r="G36" s="118" t="s">
        <v>143</v>
      </c>
      <c r="H36" s="118" t="s">
        <v>144</v>
      </c>
      <c r="I36" s="118" t="s">
        <v>145</v>
      </c>
      <c r="J36" s="118" t="s">
        <v>146</v>
      </c>
      <c r="K36" s="118" t="s">
        <v>147</v>
      </c>
      <c r="L36" s="118" t="s">
        <v>148</v>
      </c>
      <c r="M36" s="119" t="s">
        <v>149</v>
      </c>
      <c r="N36" s="117" t="s">
        <v>120</v>
      </c>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5"/>
    </row>
    <row r="37" spans="1:64" ht="12.75">
      <c r="A37" s="45" t="s">
        <v>136</v>
      </c>
      <c r="B37" s="48">
        <v>52.56994853985618</v>
      </c>
      <c r="C37" s="31" t="s">
        <v>121</v>
      </c>
      <c r="D37" s="118"/>
      <c r="E37" s="118"/>
      <c r="F37" s="118"/>
      <c r="G37" s="118"/>
      <c r="H37" s="118"/>
      <c r="I37" s="118"/>
      <c r="J37" s="118"/>
      <c r="K37" s="118"/>
      <c r="L37" s="118"/>
      <c r="M37" s="119"/>
      <c r="N37" s="110"/>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5"/>
    </row>
    <row r="38" spans="1:64" ht="13.5" thickBot="1">
      <c r="A38" s="45" t="s">
        <v>137</v>
      </c>
      <c r="B38" s="48">
        <v>52.57</v>
      </c>
      <c r="C38" s="31" t="s">
        <v>121</v>
      </c>
      <c r="D38" s="120"/>
      <c r="E38" s="121"/>
      <c r="F38" s="121"/>
      <c r="G38" s="122"/>
      <c r="H38" s="123" t="s">
        <v>138</v>
      </c>
      <c r="I38" s="123"/>
      <c r="J38" s="123"/>
      <c r="K38" s="123"/>
      <c r="L38" s="123"/>
      <c r="M38" s="123"/>
      <c r="N38" s="123"/>
      <c r="O38" s="123"/>
      <c r="P38" s="123"/>
      <c r="Q38" s="123"/>
      <c r="R38" s="123"/>
      <c r="S38" s="123"/>
      <c r="T38" s="123"/>
      <c r="U38" s="123"/>
      <c r="V38" s="123"/>
      <c r="W38" s="124"/>
      <c r="X38" s="123"/>
      <c r="Y38" s="123"/>
      <c r="Z38" s="123"/>
      <c r="AA38" s="123"/>
      <c r="AB38" s="123"/>
      <c r="AC38" s="123"/>
      <c r="AD38" s="123"/>
      <c r="AE38" s="123"/>
      <c r="AF38" s="123"/>
      <c r="AG38" s="123"/>
      <c r="AH38" s="123"/>
      <c r="AI38" s="123"/>
      <c r="AJ38" s="123"/>
      <c r="AK38" s="123"/>
      <c r="AL38" s="123"/>
      <c r="AM38" s="123"/>
      <c r="AN38" s="123"/>
      <c r="AO38" s="123"/>
      <c r="AP38" s="123"/>
      <c r="AQ38" s="124"/>
      <c r="AR38" s="123"/>
      <c r="AS38" s="123"/>
      <c r="AT38" s="123"/>
      <c r="AU38" s="123"/>
      <c r="AV38" s="123"/>
      <c r="AW38" s="123"/>
      <c r="AX38" s="123"/>
      <c r="AY38" s="123"/>
      <c r="AZ38" s="123"/>
      <c r="BA38" s="123"/>
      <c r="BB38" s="123"/>
      <c r="BC38" s="123"/>
      <c r="BD38" s="123"/>
      <c r="BE38" s="123"/>
      <c r="BF38" s="123"/>
      <c r="BG38" s="123"/>
      <c r="BH38" s="123"/>
      <c r="BI38" s="123"/>
      <c r="BJ38" s="123"/>
      <c r="BK38" s="121"/>
      <c r="BL38" s="125"/>
    </row>
    <row r="39" spans="1:64" ht="13.5" thickBot="1">
      <c r="A39" s="56" t="s">
        <v>84</v>
      </c>
      <c r="B39" s="73"/>
      <c r="C39" s="31"/>
      <c r="D39" s="123" t="s">
        <v>150</v>
      </c>
      <c r="E39" s="126" t="s">
        <v>151</v>
      </c>
      <c r="F39" s="126" t="s">
        <v>152</v>
      </c>
      <c r="G39" s="126" t="s">
        <v>153</v>
      </c>
      <c r="H39" s="127" t="s">
        <v>154</v>
      </c>
      <c r="I39" s="126" t="s">
        <v>155</v>
      </c>
      <c r="J39" s="127" t="s">
        <v>156</v>
      </c>
      <c r="K39" s="126" t="s">
        <v>157</v>
      </c>
      <c r="L39" s="127" t="s">
        <v>158</v>
      </c>
      <c r="M39" s="126" t="s">
        <v>159</v>
      </c>
      <c r="N39" s="127" t="s">
        <v>160</v>
      </c>
      <c r="O39" s="126" t="s">
        <v>161</v>
      </c>
      <c r="P39" s="127" t="s">
        <v>162</v>
      </c>
      <c r="Q39" s="126" t="s">
        <v>163</v>
      </c>
      <c r="R39" s="127" t="s">
        <v>164</v>
      </c>
      <c r="S39" s="126" t="s">
        <v>165</v>
      </c>
      <c r="T39" s="127" t="s">
        <v>166</v>
      </c>
      <c r="U39" s="126" t="s">
        <v>167</v>
      </c>
      <c r="V39" s="127" t="s">
        <v>168</v>
      </c>
      <c r="W39" s="124" t="s">
        <v>169</v>
      </c>
      <c r="X39" s="127" t="s">
        <v>170</v>
      </c>
      <c r="Y39" s="126" t="s">
        <v>171</v>
      </c>
      <c r="Z39" s="127" t="s">
        <v>172</v>
      </c>
      <c r="AA39" s="126" t="s">
        <v>173</v>
      </c>
      <c r="AB39" s="127" t="s">
        <v>174</v>
      </c>
      <c r="AC39" s="126" t="s">
        <v>175</v>
      </c>
      <c r="AD39" s="127" t="s">
        <v>176</v>
      </c>
      <c r="AE39" s="126" t="s">
        <v>177</v>
      </c>
      <c r="AF39" s="127" t="s">
        <v>178</v>
      </c>
      <c r="AG39" s="126" t="s">
        <v>179</v>
      </c>
      <c r="AH39" s="127" t="s">
        <v>180</v>
      </c>
      <c r="AI39" s="126" t="s">
        <v>181</v>
      </c>
      <c r="AJ39" s="127" t="s">
        <v>182</v>
      </c>
      <c r="AK39" s="126" t="s">
        <v>183</v>
      </c>
      <c r="AL39" s="127" t="s">
        <v>184</v>
      </c>
      <c r="AM39" s="126" t="s">
        <v>185</v>
      </c>
      <c r="AN39" s="127" t="s">
        <v>186</v>
      </c>
      <c r="AO39" s="126" t="s">
        <v>187</v>
      </c>
      <c r="AP39" s="127" t="s">
        <v>188</v>
      </c>
      <c r="AQ39" s="124" t="s">
        <v>189</v>
      </c>
      <c r="AR39" s="127" t="s">
        <v>190</v>
      </c>
      <c r="AS39" s="126" t="s">
        <v>191</v>
      </c>
      <c r="AT39" s="127" t="s">
        <v>192</v>
      </c>
      <c r="AU39" s="126" t="s">
        <v>193</v>
      </c>
      <c r="AV39" s="127" t="s">
        <v>194</v>
      </c>
      <c r="AW39" s="126" t="s">
        <v>195</v>
      </c>
      <c r="AX39" s="127" t="s">
        <v>196</v>
      </c>
      <c r="AY39" s="126" t="s">
        <v>197</v>
      </c>
      <c r="AZ39" s="127" t="s">
        <v>198</v>
      </c>
      <c r="BA39" s="126" t="s">
        <v>199</v>
      </c>
      <c r="BB39" s="127" t="s">
        <v>200</v>
      </c>
      <c r="BC39" s="126" t="s">
        <v>201</v>
      </c>
      <c r="BD39" s="127" t="s">
        <v>202</v>
      </c>
      <c r="BE39" s="126" t="s">
        <v>203</v>
      </c>
      <c r="BF39" s="127" t="s">
        <v>204</v>
      </c>
      <c r="BG39" s="126" t="s">
        <v>205</v>
      </c>
      <c r="BH39" s="127" t="s">
        <v>206</v>
      </c>
      <c r="BI39" s="126" t="s">
        <v>207</v>
      </c>
      <c r="BJ39" s="127" t="s">
        <v>208</v>
      </c>
      <c r="BK39" s="126" t="s">
        <v>209</v>
      </c>
      <c r="BL39" s="128" t="s">
        <v>112</v>
      </c>
    </row>
    <row r="40" spans="1:64" ht="14.25" thickBot="1" thickTop="1">
      <c r="A40" s="60" t="s">
        <v>122</v>
      </c>
      <c r="B40" s="74"/>
      <c r="C40" s="31"/>
      <c r="D40" s="129">
        <v>0.0003000600120024005</v>
      </c>
      <c r="E40" s="130">
        <v>0.00010002000400080017</v>
      </c>
      <c r="F40" s="130">
        <v>0</v>
      </c>
      <c r="G40" s="130">
        <v>0.0008001600320064014</v>
      </c>
      <c r="H40" s="130">
        <v>0.0013002600520104022</v>
      </c>
      <c r="I40" s="130">
        <v>0.002400480096019204</v>
      </c>
      <c r="J40" s="130">
        <v>0.005001000200040008</v>
      </c>
      <c r="K40" s="130">
        <v>0.010702140428085618</v>
      </c>
      <c r="L40" s="130">
        <v>0.027105421084216846</v>
      </c>
      <c r="M40" s="130">
        <v>0.043208641728345674</v>
      </c>
      <c r="N40" s="130">
        <v>0.08391678335667134</v>
      </c>
      <c r="O40" s="130">
        <v>0.3574714942988598</v>
      </c>
      <c r="P40" s="130">
        <v>0.23094618923784757</v>
      </c>
      <c r="Q40" s="130">
        <v>0.17263452690538109</v>
      </c>
      <c r="R40" s="130">
        <v>0.05121024204840969</v>
      </c>
      <c r="S40" s="130">
        <v>0.00590118023604721</v>
      </c>
      <c r="T40" s="130">
        <v>0.001200240048009602</v>
      </c>
      <c r="U40" s="130">
        <v>0.000600120024004801</v>
      </c>
      <c r="V40" s="130">
        <v>0.0003000600120024005</v>
      </c>
      <c r="W40" s="130">
        <v>0.0004000800160032007</v>
      </c>
      <c r="X40" s="130">
        <v>0</v>
      </c>
      <c r="Y40" s="130">
        <v>0</v>
      </c>
      <c r="Z40" s="130">
        <v>0</v>
      </c>
      <c r="AA40" s="130">
        <v>0</v>
      </c>
      <c r="AB40" s="130">
        <v>0</v>
      </c>
      <c r="AC40" s="130">
        <v>0</v>
      </c>
      <c r="AD40" s="130">
        <v>0</v>
      </c>
      <c r="AE40" s="130">
        <v>0</v>
      </c>
      <c r="AF40" s="130">
        <v>0</v>
      </c>
      <c r="AG40" s="130">
        <v>0</v>
      </c>
      <c r="AH40" s="130">
        <v>0</v>
      </c>
      <c r="AI40" s="130">
        <v>0</v>
      </c>
      <c r="AJ40" s="130">
        <v>0</v>
      </c>
      <c r="AK40" s="130">
        <v>0</v>
      </c>
      <c r="AL40" s="130">
        <v>0.0003000600120024005</v>
      </c>
      <c r="AM40" s="130">
        <v>0.0010002000400080016</v>
      </c>
      <c r="AN40" s="130">
        <v>0.001200240048009602</v>
      </c>
      <c r="AO40" s="130">
        <v>0.000600120024004801</v>
      </c>
      <c r="AP40" s="130">
        <v>0.0005001000200040008</v>
      </c>
      <c r="AQ40" s="130">
        <v>0.0009001800360072014</v>
      </c>
      <c r="AR40" s="130">
        <v>0</v>
      </c>
      <c r="AS40" s="130">
        <v>0</v>
      </c>
      <c r="AT40" s="130">
        <v>0</v>
      </c>
      <c r="AU40" s="130">
        <v>0</v>
      </c>
      <c r="AV40" s="130">
        <v>0</v>
      </c>
      <c r="AW40" s="130">
        <v>0</v>
      </c>
      <c r="AX40" s="130">
        <v>0</v>
      </c>
      <c r="AY40" s="130">
        <v>0</v>
      </c>
      <c r="AZ40" s="130">
        <v>0</v>
      </c>
      <c r="BA40" s="130">
        <v>0</v>
      </c>
      <c r="BB40" s="130">
        <v>0</v>
      </c>
      <c r="BC40" s="130">
        <v>0</v>
      </c>
      <c r="BD40" s="130">
        <v>0</v>
      </c>
      <c r="BE40" s="130">
        <v>0</v>
      </c>
      <c r="BF40" s="130">
        <v>0</v>
      </c>
      <c r="BG40" s="130">
        <v>0</v>
      </c>
      <c r="BH40" s="130">
        <v>0</v>
      </c>
      <c r="BI40" s="130">
        <v>0</v>
      </c>
      <c r="BJ40" s="130">
        <v>0</v>
      </c>
      <c r="BK40" s="131">
        <v>0</v>
      </c>
      <c r="BL40" s="132">
        <f>SUM(D40:BK40)</f>
        <v>1.0000000000000002</v>
      </c>
    </row>
    <row r="41" spans="1:64" ht="13.5" thickBot="1">
      <c r="A41" s="61" t="s">
        <v>123</v>
      </c>
      <c r="B41" s="75"/>
      <c r="C41" s="31"/>
      <c r="D41" s="133"/>
      <c r="E41" s="133"/>
      <c r="F41" s="133"/>
      <c r="G41" s="133"/>
      <c r="H41" s="126" t="s">
        <v>139</v>
      </c>
      <c r="I41" s="133"/>
      <c r="J41" s="133"/>
      <c r="K41" s="133"/>
      <c r="L41" s="133"/>
      <c r="M41" s="133"/>
      <c r="N41" s="133"/>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33"/>
      <c r="BL41" s="125"/>
    </row>
    <row r="42" spans="1:64" ht="13.5" thickBot="1">
      <c r="A42" s="61" t="s">
        <v>124</v>
      </c>
      <c r="B42" s="75"/>
      <c r="C42" s="31"/>
      <c r="D42" s="63">
        <v>0.36923076923076925</v>
      </c>
      <c r="E42" s="63">
        <v>0.046153846153846156</v>
      </c>
      <c r="F42" s="63">
        <v>0.03076923076923077</v>
      </c>
      <c r="G42" s="63">
        <v>0</v>
      </c>
      <c r="H42" s="63">
        <v>0.015384615384615385</v>
      </c>
      <c r="I42" s="63">
        <v>0.03076923076923077</v>
      </c>
      <c r="J42" s="63">
        <v>0.046153846153846156</v>
      </c>
      <c r="K42" s="63">
        <v>0.2923076923076923</v>
      </c>
      <c r="L42" s="63">
        <v>0.15384615384615385</v>
      </c>
      <c r="M42" s="63">
        <v>0.015384615384615385</v>
      </c>
      <c r="N42" s="134">
        <v>1</v>
      </c>
      <c r="O42" s="135"/>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25"/>
    </row>
    <row r="43" spans="1:64" ht="12.75">
      <c r="A43" s="61" t="s">
        <v>125</v>
      </c>
      <c r="B43" s="75"/>
      <c r="C43" s="31"/>
      <c r="D43" s="143" t="s">
        <v>140</v>
      </c>
      <c r="E43" s="143" t="s">
        <v>141</v>
      </c>
      <c r="F43" s="143" t="s">
        <v>142</v>
      </c>
      <c r="G43" s="143" t="s">
        <v>143</v>
      </c>
      <c r="H43" s="143" t="s">
        <v>144</v>
      </c>
      <c r="I43" s="143" t="s">
        <v>145</v>
      </c>
      <c r="J43" s="143" t="s">
        <v>146</v>
      </c>
      <c r="K43" s="143" t="s">
        <v>147</v>
      </c>
      <c r="L43" s="143" t="s">
        <v>148</v>
      </c>
      <c r="M43" s="144" t="s">
        <v>149</v>
      </c>
      <c r="N43" s="137" t="s">
        <v>120</v>
      </c>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5"/>
    </row>
    <row r="44" spans="1:64" ht="13.5" thickBot="1">
      <c r="A44" s="68" t="s">
        <v>126</v>
      </c>
      <c r="B44" s="76"/>
      <c r="C44" s="31"/>
      <c r="D44" s="143"/>
      <c r="E44" s="143"/>
      <c r="F44" s="143"/>
      <c r="G44" s="143"/>
      <c r="H44" s="143"/>
      <c r="I44" s="143"/>
      <c r="J44" s="143"/>
      <c r="K44" s="143"/>
      <c r="L44" s="143"/>
      <c r="M44" s="144"/>
      <c r="N44" s="139"/>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40"/>
    </row>
    <row r="45" spans="1:64" ht="13.5" thickBot="1">
      <c r="A45" s="21" t="s">
        <v>107</v>
      </c>
      <c r="B45" s="22" t="s">
        <v>130</v>
      </c>
      <c r="C45" s="23" t="s">
        <v>84</v>
      </c>
      <c r="D45" s="96"/>
      <c r="E45" s="97"/>
      <c r="F45" s="97"/>
      <c r="G45" s="98"/>
      <c r="H45" s="99" t="s">
        <v>134</v>
      </c>
      <c r="I45" s="99"/>
      <c r="J45" s="99"/>
      <c r="K45" s="99"/>
      <c r="L45" s="99"/>
      <c r="M45" s="99"/>
      <c r="N45" s="141"/>
      <c r="O45" s="99"/>
      <c r="P45" s="99"/>
      <c r="Q45" s="99"/>
      <c r="R45" s="99"/>
      <c r="S45" s="99"/>
      <c r="T45" s="99"/>
      <c r="U45" s="99"/>
      <c r="V45" s="99"/>
      <c r="W45" s="101"/>
      <c r="X45" s="99"/>
      <c r="Y45" s="99"/>
      <c r="Z45" s="99"/>
      <c r="AA45" s="99"/>
      <c r="AB45" s="99"/>
      <c r="AC45" s="99"/>
      <c r="AD45" s="99"/>
      <c r="AE45" s="99"/>
      <c r="AF45" s="99"/>
      <c r="AG45" s="99"/>
      <c r="AH45" s="99"/>
      <c r="AI45" s="99"/>
      <c r="AJ45" s="99"/>
      <c r="AK45" s="99"/>
      <c r="AL45" s="99"/>
      <c r="AM45" s="99"/>
      <c r="AN45" s="99"/>
      <c r="AO45" s="99"/>
      <c r="AP45" s="99"/>
      <c r="AQ45" s="101"/>
      <c r="AR45" s="99"/>
      <c r="AS45" s="99"/>
      <c r="AT45" s="99"/>
      <c r="AU45" s="99"/>
      <c r="AV45" s="99"/>
      <c r="AW45" s="99"/>
      <c r="AX45" s="99"/>
      <c r="AY45" s="99"/>
      <c r="AZ45" s="99"/>
      <c r="BA45" s="99"/>
      <c r="BB45" s="99"/>
      <c r="BC45" s="99"/>
      <c r="BD45" s="99"/>
      <c r="BE45" s="99"/>
      <c r="BF45" s="99"/>
      <c r="BG45" s="99"/>
      <c r="BH45" s="99"/>
      <c r="BI45" s="99"/>
      <c r="BJ45" s="99"/>
      <c r="BK45" s="97"/>
      <c r="BL45" s="102"/>
    </row>
    <row r="46" spans="1:64" ht="13.5" thickBot="1">
      <c r="A46" s="19" t="s">
        <v>109</v>
      </c>
      <c r="B46" s="30" t="s">
        <v>131</v>
      </c>
      <c r="C46" s="31" t="s">
        <v>111</v>
      </c>
      <c r="D46" s="103" t="s">
        <v>150</v>
      </c>
      <c r="E46" s="104" t="s">
        <v>151</v>
      </c>
      <c r="F46" s="104" t="s">
        <v>152</v>
      </c>
      <c r="G46" s="104" t="s">
        <v>153</v>
      </c>
      <c r="H46" s="105" t="s">
        <v>154</v>
      </c>
      <c r="I46" s="104" t="s">
        <v>155</v>
      </c>
      <c r="J46" s="105" t="s">
        <v>156</v>
      </c>
      <c r="K46" s="104" t="s">
        <v>157</v>
      </c>
      <c r="L46" s="105" t="s">
        <v>158</v>
      </c>
      <c r="M46" s="104" t="s">
        <v>159</v>
      </c>
      <c r="N46" s="105" t="s">
        <v>160</v>
      </c>
      <c r="O46" s="104" t="s">
        <v>161</v>
      </c>
      <c r="P46" s="105" t="s">
        <v>162</v>
      </c>
      <c r="Q46" s="104" t="s">
        <v>163</v>
      </c>
      <c r="R46" s="105" t="s">
        <v>164</v>
      </c>
      <c r="S46" s="104" t="s">
        <v>165</v>
      </c>
      <c r="T46" s="105" t="s">
        <v>166</v>
      </c>
      <c r="U46" s="104" t="s">
        <v>167</v>
      </c>
      <c r="V46" s="105" t="s">
        <v>168</v>
      </c>
      <c r="W46" s="106" t="s">
        <v>169</v>
      </c>
      <c r="X46" s="105" t="s">
        <v>170</v>
      </c>
      <c r="Y46" s="104" t="s">
        <v>171</v>
      </c>
      <c r="Z46" s="105" t="s">
        <v>172</v>
      </c>
      <c r="AA46" s="104" t="s">
        <v>173</v>
      </c>
      <c r="AB46" s="105" t="s">
        <v>174</v>
      </c>
      <c r="AC46" s="104" t="s">
        <v>175</v>
      </c>
      <c r="AD46" s="105" t="s">
        <v>176</v>
      </c>
      <c r="AE46" s="104" t="s">
        <v>177</v>
      </c>
      <c r="AF46" s="105" t="s">
        <v>178</v>
      </c>
      <c r="AG46" s="104" t="s">
        <v>179</v>
      </c>
      <c r="AH46" s="105" t="s">
        <v>180</v>
      </c>
      <c r="AI46" s="104" t="s">
        <v>181</v>
      </c>
      <c r="AJ46" s="105" t="s">
        <v>182</v>
      </c>
      <c r="AK46" s="104" t="s">
        <v>183</v>
      </c>
      <c r="AL46" s="105" t="s">
        <v>184</v>
      </c>
      <c r="AM46" s="104" t="s">
        <v>185</v>
      </c>
      <c r="AN46" s="105" t="s">
        <v>186</v>
      </c>
      <c r="AO46" s="104" t="s">
        <v>187</v>
      </c>
      <c r="AP46" s="105" t="s">
        <v>188</v>
      </c>
      <c r="AQ46" s="106" t="s">
        <v>189</v>
      </c>
      <c r="AR46" s="105" t="s">
        <v>190</v>
      </c>
      <c r="AS46" s="104" t="s">
        <v>191</v>
      </c>
      <c r="AT46" s="105" t="s">
        <v>192</v>
      </c>
      <c r="AU46" s="104" t="s">
        <v>193</v>
      </c>
      <c r="AV46" s="105" t="s">
        <v>194</v>
      </c>
      <c r="AW46" s="104" t="s">
        <v>195</v>
      </c>
      <c r="AX46" s="105" t="s">
        <v>196</v>
      </c>
      <c r="AY46" s="104" t="s">
        <v>197</v>
      </c>
      <c r="AZ46" s="105" t="s">
        <v>198</v>
      </c>
      <c r="BA46" s="104" t="s">
        <v>199</v>
      </c>
      <c r="BB46" s="105" t="s">
        <v>200</v>
      </c>
      <c r="BC46" s="104" t="s">
        <v>201</v>
      </c>
      <c r="BD46" s="105" t="s">
        <v>202</v>
      </c>
      <c r="BE46" s="104" t="s">
        <v>203</v>
      </c>
      <c r="BF46" s="105" t="s">
        <v>204</v>
      </c>
      <c r="BG46" s="104" t="s">
        <v>205</v>
      </c>
      <c r="BH46" s="105" t="s">
        <v>206</v>
      </c>
      <c r="BI46" s="104" t="s">
        <v>207</v>
      </c>
      <c r="BJ46" s="105" t="s">
        <v>208</v>
      </c>
      <c r="BK46" s="104" t="s">
        <v>209</v>
      </c>
      <c r="BL46" s="107" t="s">
        <v>112</v>
      </c>
    </row>
    <row r="47" spans="1:64" ht="14.25" thickBot="1" thickTop="1">
      <c r="A47" s="19" t="s">
        <v>113</v>
      </c>
      <c r="B47" s="37">
        <v>591997.2981204824</v>
      </c>
      <c r="C47" s="31" t="s">
        <v>114</v>
      </c>
      <c r="D47" s="108">
        <v>0</v>
      </c>
      <c r="E47" s="108">
        <v>1.10319668274855E-05</v>
      </c>
      <c r="F47" s="108">
        <v>0.0002434067449334032</v>
      </c>
      <c r="G47" s="108">
        <v>0.00026329587694701943</v>
      </c>
      <c r="H47" s="108">
        <v>0.0006704775289812451</v>
      </c>
      <c r="I47" s="108">
        <v>0.0012123755432073635</v>
      </c>
      <c r="J47" s="108">
        <v>0.002203961130308785</v>
      </c>
      <c r="K47" s="108">
        <v>0.0069488395559543815</v>
      </c>
      <c r="L47" s="108">
        <v>0.01702611730701284</v>
      </c>
      <c r="M47" s="108">
        <v>0.032593680389676</v>
      </c>
      <c r="N47" s="108">
        <v>0.052148510528248315</v>
      </c>
      <c r="O47" s="108">
        <v>0.3232096491945834</v>
      </c>
      <c r="P47" s="108">
        <v>0.12039290067888603</v>
      </c>
      <c r="Q47" s="108">
        <v>0.08817492480771477</v>
      </c>
      <c r="R47" s="108">
        <v>0.052552550018873156</v>
      </c>
      <c r="S47" s="108">
        <v>0.018244987898886348</v>
      </c>
      <c r="T47" s="108">
        <v>0.004145100259532685</v>
      </c>
      <c r="U47" s="108">
        <v>0.0010423958179561397</v>
      </c>
      <c r="V47" s="108">
        <v>0.0001018573996405033</v>
      </c>
      <c r="W47" s="108">
        <v>0.000314264066422449</v>
      </c>
      <c r="X47" s="108">
        <v>0</v>
      </c>
      <c r="Y47" s="108">
        <v>0</v>
      </c>
      <c r="Z47" s="108">
        <v>0</v>
      </c>
      <c r="AA47" s="108">
        <v>6.60338423442014E-06</v>
      </c>
      <c r="AB47" s="108">
        <v>6.60338423442014E-06</v>
      </c>
      <c r="AC47" s="108">
        <v>3.3016921172100706E-05</v>
      </c>
      <c r="AD47" s="108">
        <v>0.0007229097063048272</v>
      </c>
      <c r="AE47" s="108">
        <v>0.0015829438448417292</v>
      </c>
      <c r="AF47" s="108">
        <v>0.00215877358244785</v>
      </c>
      <c r="AG47" s="108">
        <v>0.0044614073295310185</v>
      </c>
      <c r="AH47" s="108">
        <v>0.011922977124033911</v>
      </c>
      <c r="AI47" s="108">
        <v>0.039462261432981406</v>
      </c>
      <c r="AJ47" s="108">
        <v>0.08688909375325465</v>
      </c>
      <c r="AK47" s="108">
        <v>0.07847649315595404</v>
      </c>
      <c r="AL47" s="108">
        <v>0.03756047779655071</v>
      </c>
      <c r="AM47" s="108">
        <v>0.01122198869726945</v>
      </c>
      <c r="AN47" s="108">
        <v>0.0031226088018224754</v>
      </c>
      <c r="AO47" s="108">
        <v>0.0006132752413712868</v>
      </c>
      <c r="AP47" s="108">
        <v>7.046242493726677E-05</v>
      </c>
      <c r="AQ47" s="108">
        <v>0.00018777670446608091</v>
      </c>
      <c r="AR47" s="108">
        <v>0</v>
      </c>
      <c r="AS47" s="108">
        <v>0</v>
      </c>
      <c r="AT47" s="108">
        <v>0</v>
      </c>
      <c r="AU47" s="108">
        <v>0</v>
      </c>
      <c r="AV47" s="108">
        <v>0</v>
      </c>
      <c r="AW47" s="108">
        <v>0</v>
      </c>
      <c r="AX47" s="108">
        <v>0</v>
      </c>
      <c r="AY47" s="108">
        <v>0</v>
      </c>
      <c r="AZ47" s="108">
        <v>0</v>
      </c>
      <c r="BA47" s="108">
        <v>0</v>
      </c>
      <c r="BB47" s="108">
        <v>0</v>
      </c>
      <c r="BC47" s="108">
        <v>0</v>
      </c>
      <c r="BD47" s="108">
        <v>0</v>
      </c>
      <c r="BE47" s="108">
        <v>0</v>
      </c>
      <c r="BF47" s="108">
        <v>0</v>
      </c>
      <c r="BG47" s="108">
        <v>0</v>
      </c>
      <c r="BH47" s="108">
        <v>0</v>
      </c>
      <c r="BI47" s="108">
        <v>0</v>
      </c>
      <c r="BJ47" s="108">
        <v>0</v>
      </c>
      <c r="BK47" s="108">
        <v>0</v>
      </c>
      <c r="BL47" s="109">
        <f>SUM(D47:BK47)</f>
        <v>0.9999999999999999</v>
      </c>
    </row>
    <row r="48" spans="1:64" ht="14.25" thickBot="1" thickTop="1">
      <c r="A48" s="19" t="s">
        <v>115</v>
      </c>
      <c r="B48" s="72">
        <v>137612.384</v>
      </c>
      <c r="C48" s="31" t="s">
        <v>116</v>
      </c>
      <c r="D48" s="110"/>
      <c r="E48" s="110"/>
      <c r="F48" s="110"/>
      <c r="G48" s="110"/>
      <c r="H48" s="104" t="s">
        <v>135</v>
      </c>
      <c r="I48" s="110"/>
      <c r="J48" s="110"/>
      <c r="K48" s="110"/>
      <c r="L48" s="110"/>
      <c r="M48" s="110"/>
      <c r="N48" s="110"/>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10"/>
      <c r="BL48" s="111"/>
    </row>
    <row r="49" spans="1:64" ht="13.5" thickBot="1">
      <c r="A49" s="19" t="s">
        <v>117</v>
      </c>
      <c r="B49" s="10">
        <v>18</v>
      </c>
      <c r="C49" s="31" t="s">
        <v>118</v>
      </c>
      <c r="D49" s="40">
        <v>0.36923076923076925</v>
      </c>
      <c r="E49" s="40">
        <v>0.046153846153846156</v>
      </c>
      <c r="F49" s="40">
        <v>0.03076923076923077</v>
      </c>
      <c r="G49" s="40">
        <v>0</v>
      </c>
      <c r="H49" s="40">
        <v>0.015384615384615385</v>
      </c>
      <c r="I49" s="40">
        <v>0.03076923076923077</v>
      </c>
      <c r="J49" s="40">
        <v>0.046153846153846156</v>
      </c>
      <c r="K49" s="40">
        <v>0.2923076923076923</v>
      </c>
      <c r="L49" s="40">
        <v>0.15384615384615385</v>
      </c>
      <c r="M49" s="40">
        <v>0.015384615384615385</v>
      </c>
      <c r="N49" s="112">
        <v>1</v>
      </c>
      <c r="O49" s="113"/>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5"/>
    </row>
    <row r="50" spans="1:64" ht="12.75">
      <c r="A50" s="45" t="s">
        <v>119</v>
      </c>
      <c r="B50" s="2">
        <v>59</v>
      </c>
      <c r="C50" s="31" t="s">
        <v>92</v>
      </c>
      <c r="D50" s="118" t="s">
        <v>140</v>
      </c>
      <c r="E50" s="118" t="s">
        <v>141</v>
      </c>
      <c r="F50" s="118" t="s">
        <v>142</v>
      </c>
      <c r="G50" s="118" t="s">
        <v>143</v>
      </c>
      <c r="H50" s="118" t="s">
        <v>144</v>
      </c>
      <c r="I50" s="118" t="s">
        <v>145</v>
      </c>
      <c r="J50" s="118" t="s">
        <v>146</v>
      </c>
      <c r="K50" s="118" t="s">
        <v>147</v>
      </c>
      <c r="L50" s="118" t="s">
        <v>148</v>
      </c>
      <c r="M50" s="119" t="s">
        <v>149</v>
      </c>
      <c r="N50" s="117" t="s">
        <v>120</v>
      </c>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5"/>
    </row>
    <row r="51" spans="1:64" ht="12.75">
      <c r="A51" s="45" t="s">
        <v>136</v>
      </c>
      <c r="B51" s="48">
        <v>40.478885975016865</v>
      </c>
      <c r="C51" s="31" t="s">
        <v>121</v>
      </c>
      <c r="D51" s="118"/>
      <c r="E51" s="118"/>
      <c r="F51" s="118"/>
      <c r="G51" s="118"/>
      <c r="H51" s="118"/>
      <c r="I51" s="118"/>
      <c r="J51" s="118"/>
      <c r="K51" s="118"/>
      <c r="L51" s="118"/>
      <c r="M51" s="119"/>
      <c r="N51" s="110"/>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5"/>
    </row>
    <row r="52" spans="1:64" ht="13.5" thickBot="1">
      <c r="A52" s="45" t="s">
        <v>137</v>
      </c>
      <c r="B52" s="48">
        <v>40.478885975016865</v>
      </c>
      <c r="C52" s="31" t="s">
        <v>121</v>
      </c>
      <c r="D52" s="120"/>
      <c r="E52" s="121"/>
      <c r="F52" s="121"/>
      <c r="G52" s="122"/>
      <c r="H52" s="123" t="s">
        <v>138</v>
      </c>
      <c r="I52" s="123"/>
      <c r="J52" s="123"/>
      <c r="K52" s="123"/>
      <c r="L52" s="123"/>
      <c r="M52" s="123"/>
      <c r="N52" s="123"/>
      <c r="O52" s="123"/>
      <c r="P52" s="123"/>
      <c r="Q52" s="123"/>
      <c r="R52" s="123"/>
      <c r="S52" s="123"/>
      <c r="T52" s="123"/>
      <c r="U52" s="123"/>
      <c r="V52" s="123"/>
      <c r="W52" s="124"/>
      <c r="X52" s="123"/>
      <c r="Y52" s="123"/>
      <c r="Z52" s="123"/>
      <c r="AA52" s="123"/>
      <c r="AB52" s="123"/>
      <c r="AC52" s="123"/>
      <c r="AD52" s="123"/>
      <c r="AE52" s="123"/>
      <c r="AF52" s="123"/>
      <c r="AG52" s="123"/>
      <c r="AH52" s="123"/>
      <c r="AI52" s="123"/>
      <c r="AJ52" s="123"/>
      <c r="AK52" s="123"/>
      <c r="AL52" s="123"/>
      <c r="AM52" s="123"/>
      <c r="AN52" s="123"/>
      <c r="AO52" s="123"/>
      <c r="AP52" s="123"/>
      <c r="AQ52" s="124"/>
      <c r="AR52" s="123"/>
      <c r="AS52" s="123"/>
      <c r="AT52" s="123"/>
      <c r="AU52" s="123"/>
      <c r="AV52" s="123"/>
      <c r="AW52" s="123"/>
      <c r="AX52" s="123"/>
      <c r="AY52" s="123"/>
      <c r="AZ52" s="123"/>
      <c r="BA52" s="123"/>
      <c r="BB52" s="123"/>
      <c r="BC52" s="123"/>
      <c r="BD52" s="123"/>
      <c r="BE52" s="123"/>
      <c r="BF52" s="123"/>
      <c r="BG52" s="123"/>
      <c r="BH52" s="123"/>
      <c r="BI52" s="123"/>
      <c r="BJ52" s="123"/>
      <c r="BK52" s="121"/>
      <c r="BL52" s="125"/>
    </row>
    <row r="53" spans="1:64" ht="13.5" thickBot="1">
      <c r="A53" s="56" t="s">
        <v>84</v>
      </c>
      <c r="B53" s="73"/>
      <c r="C53" s="31"/>
      <c r="D53" s="123" t="s">
        <v>150</v>
      </c>
      <c r="E53" s="126" t="s">
        <v>151</v>
      </c>
      <c r="F53" s="126" t="s">
        <v>152</v>
      </c>
      <c r="G53" s="126" t="s">
        <v>153</v>
      </c>
      <c r="H53" s="127" t="s">
        <v>154</v>
      </c>
      <c r="I53" s="126" t="s">
        <v>155</v>
      </c>
      <c r="J53" s="127" t="s">
        <v>156</v>
      </c>
      <c r="K53" s="126" t="s">
        <v>157</v>
      </c>
      <c r="L53" s="127" t="s">
        <v>158</v>
      </c>
      <c r="M53" s="126" t="s">
        <v>159</v>
      </c>
      <c r="N53" s="127" t="s">
        <v>160</v>
      </c>
      <c r="O53" s="126" t="s">
        <v>161</v>
      </c>
      <c r="P53" s="127" t="s">
        <v>162</v>
      </c>
      <c r="Q53" s="126" t="s">
        <v>163</v>
      </c>
      <c r="R53" s="127" t="s">
        <v>164</v>
      </c>
      <c r="S53" s="126" t="s">
        <v>165</v>
      </c>
      <c r="T53" s="127" t="s">
        <v>166</v>
      </c>
      <c r="U53" s="126" t="s">
        <v>167</v>
      </c>
      <c r="V53" s="127" t="s">
        <v>168</v>
      </c>
      <c r="W53" s="124" t="s">
        <v>169</v>
      </c>
      <c r="X53" s="127" t="s">
        <v>170</v>
      </c>
      <c r="Y53" s="126" t="s">
        <v>171</v>
      </c>
      <c r="Z53" s="127" t="s">
        <v>172</v>
      </c>
      <c r="AA53" s="126" t="s">
        <v>173</v>
      </c>
      <c r="AB53" s="127" t="s">
        <v>174</v>
      </c>
      <c r="AC53" s="126" t="s">
        <v>175</v>
      </c>
      <c r="AD53" s="127" t="s">
        <v>176</v>
      </c>
      <c r="AE53" s="126" t="s">
        <v>177</v>
      </c>
      <c r="AF53" s="127" t="s">
        <v>178</v>
      </c>
      <c r="AG53" s="126" t="s">
        <v>179</v>
      </c>
      <c r="AH53" s="127" t="s">
        <v>180</v>
      </c>
      <c r="AI53" s="126" t="s">
        <v>181</v>
      </c>
      <c r="AJ53" s="127" t="s">
        <v>182</v>
      </c>
      <c r="AK53" s="126" t="s">
        <v>183</v>
      </c>
      <c r="AL53" s="127" t="s">
        <v>184</v>
      </c>
      <c r="AM53" s="126" t="s">
        <v>185</v>
      </c>
      <c r="AN53" s="127" t="s">
        <v>186</v>
      </c>
      <c r="AO53" s="126" t="s">
        <v>187</v>
      </c>
      <c r="AP53" s="127" t="s">
        <v>188</v>
      </c>
      <c r="AQ53" s="124" t="s">
        <v>189</v>
      </c>
      <c r="AR53" s="127" t="s">
        <v>190</v>
      </c>
      <c r="AS53" s="126" t="s">
        <v>191</v>
      </c>
      <c r="AT53" s="127" t="s">
        <v>192</v>
      </c>
      <c r="AU53" s="126" t="s">
        <v>193</v>
      </c>
      <c r="AV53" s="127" t="s">
        <v>194</v>
      </c>
      <c r="AW53" s="126" t="s">
        <v>195</v>
      </c>
      <c r="AX53" s="127" t="s">
        <v>196</v>
      </c>
      <c r="AY53" s="126" t="s">
        <v>197</v>
      </c>
      <c r="AZ53" s="127" t="s">
        <v>198</v>
      </c>
      <c r="BA53" s="126" t="s">
        <v>199</v>
      </c>
      <c r="BB53" s="127" t="s">
        <v>200</v>
      </c>
      <c r="BC53" s="126" t="s">
        <v>201</v>
      </c>
      <c r="BD53" s="127" t="s">
        <v>202</v>
      </c>
      <c r="BE53" s="126" t="s">
        <v>203</v>
      </c>
      <c r="BF53" s="127" t="s">
        <v>204</v>
      </c>
      <c r="BG53" s="126" t="s">
        <v>205</v>
      </c>
      <c r="BH53" s="127" t="s">
        <v>206</v>
      </c>
      <c r="BI53" s="126" t="s">
        <v>207</v>
      </c>
      <c r="BJ53" s="127" t="s">
        <v>208</v>
      </c>
      <c r="BK53" s="126" t="s">
        <v>209</v>
      </c>
      <c r="BL53" s="128" t="s">
        <v>112</v>
      </c>
    </row>
    <row r="54" spans="1:64" ht="14.25" thickBot="1" thickTop="1">
      <c r="A54" s="60" t="s">
        <v>122</v>
      </c>
      <c r="B54" s="74"/>
      <c r="C54" s="31"/>
      <c r="D54" s="129">
        <v>0.0003000600120024005</v>
      </c>
      <c r="E54" s="130">
        <v>0.00010002000400080017</v>
      </c>
      <c r="F54" s="130">
        <v>0</v>
      </c>
      <c r="G54" s="130">
        <v>0.0008001600320064014</v>
      </c>
      <c r="H54" s="130">
        <v>0.0013002600520104022</v>
      </c>
      <c r="I54" s="130">
        <v>0.002400480096019204</v>
      </c>
      <c r="J54" s="130">
        <v>0.005001000200040008</v>
      </c>
      <c r="K54" s="130">
        <v>0.010702140428085618</v>
      </c>
      <c r="L54" s="130">
        <v>0.027105421084216846</v>
      </c>
      <c r="M54" s="130">
        <v>0.043208641728345674</v>
      </c>
      <c r="N54" s="130">
        <v>0.08391678335667134</v>
      </c>
      <c r="O54" s="130">
        <v>0.3574714942988598</v>
      </c>
      <c r="P54" s="130">
        <v>0.23094618923784757</v>
      </c>
      <c r="Q54" s="130">
        <v>0.17263452690538109</v>
      </c>
      <c r="R54" s="130">
        <v>0.05121024204840969</v>
      </c>
      <c r="S54" s="130">
        <v>0.00590118023604721</v>
      </c>
      <c r="T54" s="130">
        <v>0.001200240048009602</v>
      </c>
      <c r="U54" s="130">
        <v>0.000600120024004801</v>
      </c>
      <c r="V54" s="130">
        <v>0.0003000600120024005</v>
      </c>
      <c r="W54" s="130">
        <v>0.0004000800160032007</v>
      </c>
      <c r="X54" s="130">
        <v>0</v>
      </c>
      <c r="Y54" s="130">
        <v>0</v>
      </c>
      <c r="Z54" s="130">
        <v>0</v>
      </c>
      <c r="AA54" s="130">
        <v>0</v>
      </c>
      <c r="AB54" s="130">
        <v>0</v>
      </c>
      <c r="AC54" s="130">
        <v>0</v>
      </c>
      <c r="AD54" s="130">
        <v>0</v>
      </c>
      <c r="AE54" s="130">
        <v>0</v>
      </c>
      <c r="AF54" s="130">
        <v>0</v>
      </c>
      <c r="AG54" s="130">
        <v>0</v>
      </c>
      <c r="AH54" s="130">
        <v>0</v>
      </c>
      <c r="AI54" s="130">
        <v>0</v>
      </c>
      <c r="AJ54" s="130">
        <v>0</v>
      </c>
      <c r="AK54" s="130">
        <v>0</v>
      </c>
      <c r="AL54" s="130">
        <v>0.0003000600120024005</v>
      </c>
      <c r="AM54" s="130">
        <v>0.0010002000400080016</v>
      </c>
      <c r="AN54" s="130">
        <v>0.001200240048009602</v>
      </c>
      <c r="AO54" s="130">
        <v>0.000600120024004801</v>
      </c>
      <c r="AP54" s="130">
        <v>0.0005001000200040008</v>
      </c>
      <c r="AQ54" s="130">
        <v>0.0009001800360072014</v>
      </c>
      <c r="AR54" s="130">
        <v>0</v>
      </c>
      <c r="AS54" s="130">
        <v>0</v>
      </c>
      <c r="AT54" s="130">
        <v>0</v>
      </c>
      <c r="AU54" s="130">
        <v>0</v>
      </c>
      <c r="AV54" s="130">
        <v>0</v>
      </c>
      <c r="AW54" s="130">
        <v>0</v>
      </c>
      <c r="AX54" s="130">
        <v>0</v>
      </c>
      <c r="AY54" s="130">
        <v>0</v>
      </c>
      <c r="AZ54" s="130">
        <v>0</v>
      </c>
      <c r="BA54" s="130">
        <v>0</v>
      </c>
      <c r="BB54" s="130">
        <v>0</v>
      </c>
      <c r="BC54" s="130">
        <v>0</v>
      </c>
      <c r="BD54" s="130">
        <v>0</v>
      </c>
      <c r="BE54" s="130">
        <v>0</v>
      </c>
      <c r="BF54" s="130">
        <v>0</v>
      </c>
      <c r="BG54" s="130">
        <v>0</v>
      </c>
      <c r="BH54" s="130">
        <v>0</v>
      </c>
      <c r="BI54" s="130">
        <v>0</v>
      </c>
      <c r="BJ54" s="130">
        <v>0</v>
      </c>
      <c r="BK54" s="131">
        <v>0</v>
      </c>
      <c r="BL54" s="132">
        <f>SUM(D54:BK54)</f>
        <v>1.0000000000000002</v>
      </c>
    </row>
    <row r="55" spans="1:64" ht="13.5" thickBot="1">
      <c r="A55" s="61" t="s">
        <v>123</v>
      </c>
      <c r="B55" s="75"/>
      <c r="C55" s="31"/>
      <c r="D55" s="133"/>
      <c r="E55" s="133"/>
      <c r="F55" s="133"/>
      <c r="G55" s="133"/>
      <c r="H55" s="126" t="s">
        <v>139</v>
      </c>
      <c r="I55" s="133"/>
      <c r="J55" s="133"/>
      <c r="K55" s="133"/>
      <c r="L55" s="133"/>
      <c r="M55" s="133"/>
      <c r="N55" s="133"/>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33"/>
      <c r="BL55" s="125"/>
    </row>
    <row r="56" spans="1:64" ht="13.5" thickBot="1">
      <c r="A56" s="61" t="s">
        <v>124</v>
      </c>
      <c r="B56" s="75"/>
      <c r="C56" s="31"/>
      <c r="D56" s="63">
        <v>0.36923076923076925</v>
      </c>
      <c r="E56" s="63">
        <v>0.046153846153846156</v>
      </c>
      <c r="F56" s="63">
        <v>0.03076923076923077</v>
      </c>
      <c r="G56" s="63">
        <v>0</v>
      </c>
      <c r="H56" s="63">
        <v>0.015384615384615385</v>
      </c>
      <c r="I56" s="63">
        <v>0.03076923076923077</v>
      </c>
      <c r="J56" s="63">
        <v>0.046153846153846156</v>
      </c>
      <c r="K56" s="63">
        <v>0.2923076923076923</v>
      </c>
      <c r="L56" s="63">
        <v>0.15384615384615385</v>
      </c>
      <c r="M56" s="63">
        <v>0.015384615384615385</v>
      </c>
      <c r="N56" s="134">
        <v>1</v>
      </c>
      <c r="O56" s="135"/>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25"/>
    </row>
    <row r="57" spans="1:64" ht="12.75">
      <c r="A57" s="61" t="s">
        <v>125</v>
      </c>
      <c r="B57" s="75"/>
      <c r="C57" s="31"/>
      <c r="D57" s="143" t="s">
        <v>140</v>
      </c>
      <c r="E57" s="143" t="s">
        <v>141</v>
      </c>
      <c r="F57" s="143" t="s">
        <v>142</v>
      </c>
      <c r="G57" s="143" t="s">
        <v>143</v>
      </c>
      <c r="H57" s="143" t="s">
        <v>144</v>
      </c>
      <c r="I57" s="143" t="s">
        <v>145</v>
      </c>
      <c r="J57" s="143" t="s">
        <v>146</v>
      </c>
      <c r="K57" s="143" t="s">
        <v>147</v>
      </c>
      <c r="L57" s="143" t="s">
        <v>148</v>
      </c>
      <c r="M57" s="144" t="s">
        <v>149</v>
      </c>
      <c r="N57" s="137" t="s">
        <v>120</v>
      </c>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5"/>
    </row>
    <row r="58" spans="1:64" ht="13.5" thickBot="1">
      <c r="A58" s="68" t="s">
        <v>126</v>
      </c>
      <c r="B58" s="76"/>
      <c r="C58" s="31"/>
      <c r="D58" s="143"/>
      <c r="E58" s="143"/>
      <c r="F58" s="143"/>
      <c r="G58" s="143"/>
      <c r="H58" s="143"/>
      <c r="I58" s="143"/>
      <c r="J58" s="143"/>
      <c r="K58" s="143"/>
      <c r="L58" s="143"/>
      <c r="M58" s="144"/>
      <c r="N58" s="139"/>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40"/>
    </row>
    <row r="59" spans="1:64" ht="13.5" thickBot="1">
      <c r="A59" s="21" t="s">
        <v>107</v>
      </c>
      <c r="B59" s="22" t="s">
        <v>132</v>
      </c>
      <c r="C59" s="23" t="s">
        <v>84</v>
      </c>
      <c r="D59" s="96"/>
      <c r="E59" s="97"/>
      <c r="F59" s="97"/>
      <c r="G59" s="98"/>
      <c r="H59" s="99" t="s">
        <v>134</v>
      </c>
      <c r="I59" s="99"/>
      <c r="J59" s="99"/>
      <c r="K59" s="99"/>
      <c r="L59" s="99"/>
      <c r="M59" s="99"/>
      <c r="N59" s="142"/>
      <c r="O59" s="99"/>
      <c r="P59" s="99"/>
      <c r="Q59" s="99"/>
      <c r="R59" s="99"/>
      <c r="S59" s="99"/>
      <c r="T59" s="99"/>
      <c r="U59" s="99"/>
      <c r="V59" s="99"/>
      <c r="W59" s="101"/>
      <c r="X59" s="99"/>
      <c r="Y59" s="99"/>
      <c r="Z59" s="99"/>
      <c r="AA59" s="99"/>
      <c r="AB59" s="99"/>
      <c r="AC59" s="99"/>
      <c r="AD59" s="99"/>
      <c r="AE59" s="99"/>
      <c r="AF59" s="99"/>
      <c r="AG59" s="99"/>
      <c r="AH59" s="99"/>
      <c r="AI59" s="99"/>
      <c r="AJ59" s="99"/>
      <c r="AK59" s="99"/>
      <c r="AL59" s="99"/>
      <c r="AM59" s="99"/>
      <c r="AN59" s="99"/>
      <c r="AO59" s="99"/>
      <c r="AP59" s="99"/>
      <c r="AQ59" s="101"/>
      <c r="AR59" s="99"/>
      <c r="AS59" s="99"/>
      <c r="AT59" s="99"/>
      <c r="AU59" s="99"/>
      <c r="AV59" s="99"/>
      <c r="AW59" s="99"/>
      <c r="AX59" s="99"/>
      <c r="AY59" s="99"/>
      <c r="AZ59" s="99"/>
      <c r="BA59" s="99"/>
      <c r="BB59" s="99"/>
      <c r="BC59" s="99"/>
      <c r="BD59" s="99"/>
      <c r="BE59" s="99"/>
      <c r="BF59" s="99"/>
      <c r="BG59" s="99"/>
      <c r="BH59" s="99"/>
      <c r="BI59" s="99"/>
      <c r="BJ59" s="99"/>
      <c r="BK59" s="97"/>
      <c r="BL59" s="102"/>
    </row>
    <row r="60" spans="1:64" ht="13.5" thickBot="1">
      <c r="A60" s="19" t="s">
        <v>109</v>
      </c>
      <c r="B60" s="30" t="s">
        <v>133</v>
      </c>
      <c r="C60" s="31" t="s">
        <v>111</v>
      </c>
      <c r="D60" s="103" t="s">
        <v>150</v>
      </c>
      <c r="E60" s="104" t="s">
        <v>151</v>
      </c>
      <c r="F60" s="104" t="s">
        <v>152</v>
      </c>
      <c r="G60" s="104" t="s">
        <v>153</v>
      </c>
      <c r="H60" s="105" t="s">
        <v>154</v>
      </c>
      <c r="I60" s="104" t="s">
        <v>155</v>
      </c>
      <c r="J60" s="105" t="s">
        <v>156</v>
      </c>
      <c r="K60" s="104" t="s">
        <v>157</v>
      </c>
      <c r="L60" s="105" t="s">
        <v>158</v>
      </c>
      <c r="M60" s="104" t="s">
        <v>159</v>
      </c>
      <c r="N60" s="105" t="s">
        <v>160</v>
      </c>
      <c r="O60" s="104" t="s">
        <v>161</v>
      </c>
      <c r="P60" s="105" t="s">
        <v>162</v>
      </c>
      <c r="Q60" s="104" t="s">
        <v>163</v>
      </c>
      <c r="R60" s="105" t="s">
        <v>164</v>
      </c>
      <c r="S60" s="104" t="s">
        <v>165</v>
      </c>
      <c r="T60" s="105" t="s">
        <v>166</v>
      </c>
      <c r="U60" s="104" t="s">
        <v>167</v>
      </c>
      <c r="V60" s="105" t="s">
        <v>168</v>
      </c>
      <c r="W60" s="106" t="s">
        <v>169</v>
      </c>
      <c r="X60" s="105" t="s">
        <v>170</v>
      </c>
      <c r="Y60" s="104" t="s">
        <v>171</v>
      </c>
      <c r="Z60" s="105" t="s">
        <v>172</v>
      </c>
      <c r="AA60" s="104" t="s">
        <v>173</v>
      </c>
      <c r="AB60" s="105" t="s">
        <v>174</v>
      </c>
      <c r="AC60" s="104" t="s">
        <v>175</v>
      </c>
      <c r="AD60" s="105" t="s">
        <v>176</v>
      </c>
      <c r="AE60" s="104" t="s">
        <v>177</v>
      </c>
      <c r="AF60" s="105" t="s">
        <v>178</v>
      </c>
      <c r="AG60" s="104" t="s">
        <v>179</v>
      </c>
      <c r="AH60" s="105" t="s">
        <v>180</v>
      </c>
      <c r="AI60" s="104" t="s">
        <v>181</v>
      </c>
      <c r="AJ60" s="105" t="s">
        <v>182</v>
      </c>
      <c r="AK60" s="104" t="s">
        <v>183</v>
      </c>
      <c r="AL60" s="105" t="s">
        <v>184</v>
      </c>
      <c r="AM60" s="104" t="s">
        <v>185</v>
      </c>
      <c r="AN60" s="105" t="s">
        <v>186</v>
      </c>
      <c r="AO60" s="104" t="s">
        <v>187</v>
      </c>
      <c r="AP60" s="105" t="s">
        <v>188</v>
      </c>
      <c r="AQ60" s="106" t="s">
        <v>189</v>
      </c>
      <c r="AR60" s="105" t="s">
        <v>190</v>
      </c>
      <c r="AS60" s="104" t="s">
        <v>191</v>
      </c>
      <c r="AT60" s="105" t="s">
        <v>192</v>
      </c>
      <c r="AU60" s="104" t="s">
        <v>193</v>
      </c>
      <c r="AV60" s="105" t="s">
        <v>194</v>
      </c>
      <c r="AW60" s="104" t="s">
        <v>195</v>
      </c>
      <c r="AX60" s="105" t="s">
        <v>196</v>
      </c>
      <c r="AY60" s="104" t="s">
        <v>197</v>
      </c>
      <c r="AZ60" s="105" t="s">
        <v>198</v>
      </c>
      <c r="BA60" s="104" t="s">
        <v>199</v>
      </c>
      <c r="BB60" s="105" t="s">
        <v>200</v>
      </c>
      <c r="BC60" s="104" t="s">
        <v>201</v>
      </c>
      <c r="BD60" s="105" t="s">
        <v>202</v>
      </c>
      <c r="BE60" s="104" t="s">
        <v>203</v>
      </c>
      <c r="BF60" s="105" t="s">
        <v>204</v>
      </c>
      <c r="BG60" s="104" t="s">
        <v>205</v>
      </c>
      <c r="BH60" s="105" t="s">
        <v>206</v>
      </c>
      <c r="BI60" s="104" t="s">
        <v>207</v>
      </c>
      <c r="BJ60" s="105" t="s">
        <v>208</v>
      </c>
      <c r="BK60" s="104" t="s">
        <v>209</v>
      </c>
      <c r="BL60" s="107" t="s">
        <v>112</v>
      </c>
    </row>
    <row r="61" spans="1:64" ht="14.25" thickBot="1" thickTop="1">
      <c r="A61" s="19" t="s">
        <v>113</v>
      </c>
      <c r="B61" s="37">
        <v>529484.9480481931</v>
      </c>
      <c r="C61" s="31" t="s">
        <v>114</v>
      </c>
      <c r="D61" s="108">
        <v>3.5110579158898764E-05</v>
      </c>
      <c r="E61" s="108">
        <v>4.7125873523571836E-05</v>
      </c>
      <c r="F61" s="108">
        <v>6.088780721721737E-05</v>
      </c>
      <c r="G61" s="108">
        <v>0.00010478503334472342</v>
      </c>
      <c r="H61" s="108">
        <v>0.00034422576120615164</v>
      </c>
      <c r="I61" s="108">
        <v>0.000917076891106058</v>
      </c>
      <c r="J61" s="108">
        <v>0.00223302198421036</v>
      </c>
      <c r="K61" s="108">
        <v>0.005175091496297654</v>
      </c>
      <c r="L61" s="108">
        <v>0.014673379483903144</v>
      </c>
      <c r="M61" s="108">
        <v>0.033055968388965545</v>
      </c>
      <c r="N61" s="108">
        <v>0.07032208844263453</v>
      </c>
      <c r="O61" s="108">
        <v>0.4343438530174516</v>
      </c>
      <c r="P61" s="108">
        <v>0.1701806388669979</v>
      </c>
      <c r="Q61" s="108">
        <v>0.11029478597201005</v>
      </c>
      <c r="R61" s="108">
        <v>0.04914891802587841</v>
      </c>
      <c r="S61" s="108">
        <v>0.01437268936681145</v>
      </c>
      <c r="T61" s="108">
        <v>0.0031330600889724457</v>
      </c>
      <c r="U61" s="108">
        <v>0.0008266380035160208</v>
      </c>
      <c r="V61" s="108">
        <v>0.00021953958096127528</v>
      </c>
      <c r="W61" s="108">
        <v>0.0001974671862134719</v>
      </c>
      <c r="X61" s="108">
        <v>6.175221922037823E-06</v>
      </c>
      <c r="Y61" s="108">
        <v>1.2350443844075646E-05</v>
      </c>
      <c r="Z61" s="108">
        <v>2.1613276727132384E-05</v>
      </c>
      <c r="AA61" s="108">
        <v>2.1613276727132384E-05</v>
      </c>
      <c r="AB61" s="108">
        <v>6.907429973010679E-05</v>
      </c>
      <c r="AC61" s="108">
        <v>8.92760866076693E-05</v>
      </c>
      <c r="AD61" s="108">
        <v>0.0002734742192212874</v>
      </c>
      <c r="AE61" s="108">
        <v>0.000434841698302559</v>
      </c>
      <c r="AF61" s="108">
        <v>0.0010712076335022862</v>
      </c>
      <c r="AG61" s="108">
        <v>0.0018613361469745902</v>
      </c>
      <c r="AH61" s="108">
        <v>0.005578681684254424</v>
      </c>
      <c r="AI61" s="108">
        <v>0.015292279809992032</v>
      </c>
      <c r="AJ61" s="108">
        <v>0.024260530005565547</v>
      </c>
      <c r="AK61" s="108">
        <v>0.021497573585041514</v>
      </c>
      <c r="AL61" s="108">
        <v>0.011764811018721283</v>
      </c>
      <c r="AM61" s="108">
        <v>0.004895895066417944</v>
      </c>
      <c r="AN61" s="108">
        <v>0.0017822756431491054</v>
      </c>
      <c r="AO61" s="108">
        <v>0.0007520364765710041</v>
      </c>
      <c r="AP61" s="108">
        <v>0.0003373613038593495</v>
      </c>
      <c r="AQ61" s="108">
        <v>0.00028815364152740263</v>
      </c>
      <c r="AR61" s="108">
        <v>0</v>
      </c>
      <c r="AS61" s="108">
        <v>0</v>
      </c>
      <c r="AT61" s="108">
        <v>0</v>
      </c>
      <c r="AU61" s="108">
        <v>0</v>
      </c>
      <c r="AV61" s="108">
        <v>0</v>
      </c>
      <c r="AW61" s="108">
        <v>0</v>
      </c>
      <c r="AX61" s="108">
        <v>0</v>
      </c>
      <c r="AY61" s="108">
        <v>0</v>
      </c>
      <c r="AZ61" s="108">
        <v>3.0876109610189114E-06</v>
      </c>
      <c r="BA61" s="108">
        <v>0</v>
      </c>
      <c r="BB61" s="108">
        <v>0</v>
      </c>
      <c r="BC61" s="108">
        <v>0</v>
      </c>
      <c r="BD61" s="108">
        <v>0</v>
      </c>
      <c r="BE61" s="108">
        <v>0</v>
      </c>
      <c r="BF61" s="108">
        <v>0</v>
      </c>
      <c r="BG61" s="108">
        <v>0</v>
      </c>
      <c r="BH61" s="108">
        <v>0</v>
      </c>
      <c r="BI61" s="108">
        <v>0</v>
      </c>
      <c r="BJ61" s="108">
        <v>0</v>
      </c>
      <c r="BK61" s="108">
        <v>0</v>
      </c>
      <c r="BL61" s="109">
        <f>SUM(D61:BK61)</f>
        <v>1.0000000000000002</v>
      </c>
    </row>
    <row r="62" spans="1:64" ht="14.25" thickBot="1" thickTop="1">
      <c r="A62" s="19" t="s">
        <v>115</v>
      </c>
      <c r="B62" s="72">
        <v>108124.01600000002</v>
      </c>
      <c r="C62" s="31" t="s">
        <v>116</v>
      </c>
      <c r="D62" s="110"/>
      <c r="E62" s="110"/>
      <c r="F62" s="110"/>
      <c r="G62" s="110"/>
      <c r="H62" s="104" t="s">
        <v>135</v>
      </c>
      <c r="I62" s="110"/>
      <c r="J62" s="110"/>
      <c r="K62" s="110"/>
      <c r="L62" s="110"/>
      <c r="M62" s="110"/>
      <c r="N62" s="110"/>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10"/>
      <c r="BL62" s="111"/>
    </row>
    <row r="63" spans="1:64" ht="13.5" thickBot="1">
      <c r="A63" s="19" t="s">
        <v>117</v>
      </c>
      <c r="B63" s="10">
        <v>20</v>
      </c>
      <c r="C63" s="31" t="s">
        <v>118</v>
      </c>
      <c r="D63" s="40">
        <v>0.36923076923076925</v>
      </c>
      <c r="E63" s="40">
        <v>0.046153846153846156</v>
      </c>
      <c r="F63" s="40">
        <v>0.03076923076923077</v>
      </c>
      <c r="G63" s="40">
        <v>0</v>
      </c>
      <c r="H63" s="40">
        <v>0.015384615384615385</v>
      </c>
      <c r="I63" s="40">
        <v>0.03076923076923077</v>
      </c>
      <c r="J63" s="40">
        <v>0.046153846153846156</v>
      </c>
      <c r="K63" s="40">
        <v>0.2923076923076923</v>
      </c>
      <c r="L63" s="40">
        <v>0.15384615384615385</v>
      </c>
      <c r="M63" s="40">
        <v>0.015384615384615385</v>
      </c>
      <c r="N63" s="112">
        <v>1</v>
      </c>
      <c r="O63" s="113"/>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5"/>
    </row>
    <row r="64" spans="1:64" ht="12.75">
      <c r="A64" s="45" t="s">
        <v>119</v>
      </c>
      <c r="B64" s="2">
        <v>57</v>
      </c>
      <c r="C64" s="31" t="s">
        <v>92</v>
      </c>
      <c r="D64" s="118" t="s">
        <v>140</v>
      </c>
      <c r="E64" s="118" t="s">
        <v>141</v>
      </c>
      <c r="F64" s="118" t="s">
        <v>142</v>
      </c>
      <c r="G64" s="118" t="s">
        <v>143</v>
      </c>
      <c r="H64" s="118" t="s">
        <v>144</v>
      </c>
      <c r="I64" s="118" t="s">
        <v>145</v>
      </c>
      <c r="J64" s="118" t="s">
        <v>146</v>
      </c>
      <c r="K64" s="118" t="s">
        <v>147</v>
      </c>
      <c r="L64" s="118" t="s">
        <v>148</v>
      </c>
      <c r="M64" s="119" t="s">
        <v>149</v>
      </c>
      <c r="N64" s="117" t="s">
        <v>120</v>
      </c>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5"/>
    </row>
    <row r="65" spans="1:64" ht="12.75">
      <c r="A65" s="45" t="s">
        <v>136</v>
      </c>
      <c r="B65" s="48">
        <v>40.478885975016865</v>
      </c>
      <c r="C65" s="31" t="s">
        <v>121</v>
      </c>
      <c r="D65" s="118"/>
      <c r="E65" s="118"/>
      <c r="F65" s="118"/>
      <c r="G65" s="118"/>
      <c r="H65" s="118"/>
      <c r="I65" s="118"/>
      <c r="J65" s="118"/>
      <c r="K65" s="118"/>
      <c r="L65" s="118"/>
      <c r="M65" s="119"/>
      <c r="N65" s="110"/>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5"/>
    </row>
    <row r="66" spans="1:64" ht="13.5" thickBot="1">
      <c r="A66" s="45" t="s">
        <v>137</v>
      </c>
      <c r="B66" s="48">
        <v>40.478885975016865</v>
      </c>
      <c r="C66" s="31" t="s">
        <v>121</v>
      </c>
      <c r="D66" s="120"/>
      <c r="E66" s="121"/>
      <c r="F66" s="121"/>
      <c r="G66" s="122"/>
      <c r="H66" s="123" t="s">
        <v>138</v>
      </c>
      <c r="I66" s="123"/>
      <c r="J66" s="123"/>
      <c r="K66" s="123"/>
      <c r="L66" s="123"/>
      <c r="M66" s="123"/>
      <c r="N66" s="123"/>
      <c r="O66" s="123"/>
      <c r="P66" s="123"/>
      <c r="Q66" s="123"/>
      <c r="R66" s="123"/>
      <c r="S66" s="123"/>
      <c r="T66" s="123"/>
      <c r="U66" s="123"/>
      <c r="V66" s="123"/>
      <c r="W66" s="124"/>
      <c r="X66" s="123"/>
      <c r="Y66" s="123"/>
      <c r="Z66" s="123"/>
      <c r="AA66" s="123"/>
      <c r="AB66" s="123"/>
      <c r="AC66" s="123"/>
      <c r="AD66" s="123"/>
      <c r="AE66" s="123"/>
      <c r="AF66" s="123"/>
      <c r="AG66" s="123"/>
      <c r="AH66" s="123"/>
      <c r="AI66" s="123"/>
      <c r="AJ66" s="123"/>
      <c r="AK66" s="123"/>
      <c r="AL66" s="123"/>
      <c r="AM66" s="123"/>
      <c r="AN66" s="123"/>
      <c r="AO66" s="123"/>
      <c r="AP66" s="123"/>
      <c r="AQ66" s="124"/>
      <c r="AR66" s="123"/>
      <c r="AS66" s="123"/>
      <c r="AT66" s="123"/>
      <c r="AU66" s="123"/>
      <c r="AV66" s="123"/>
      <c r="AW66" s="123"/>
      <c r="AX66" s="123"/>
      <c r="AY66" s="123"/>
      <c r="AZ66" s="123"/>
      <c r="BA66" s="123"/>
      <c r="BB66" s="123"/>
      <c r="BC66" s="123"/>
      <c r="BD66" s="123"/>
      <c r="BE66" s="123"/>
      <c r="BF66" s="123"/>
      <c r="BG66" s="123"/>
      <c r="BH66" s="123"/>
      <c r="BI66" s="123"/>
      <c r="BJ66" s="123"/>
      <c r="BK66" s="121"/>
      <c r="BL66" s="125"/>
    </row>
    <row r="67" spans="1:64" ht="13.5" thickBot="1">
      <c r="A67" s="56" t="s">
        <v>84</v>
      </c>
      <c r="B67" s="73"/>
      <c r="C67" s="31"/>
      <c r="D67" s="123" t="s">
        <v>150</v>
      </c>
      <c r="E67" s="126" t="s">
        <v>151</v>
      </c>
      <c r="F67" s="126" t="s">
        <v>152</v>
      </c>
      <c r="G67" s="126" t="s">
        <v>153</v>
      </c>
      <c r="H67" s="127" t="s">
        <v>154</v>
      </c>
      <c r="I67" s="126" t="s">
        <v>155</v>
      </c>
      <c r="J67" s="127" t="s">
        <v>156</v>
      </c>
      <c r="K67" s="126" t="s">
        <v>157</v>
      </c>
      <c r="L67" s="127" t="s">
        <v>158</v>
      </c>
      <c r="M67" s="126" t="s">
        <v>159</v>
      </c>
      <c r="N67" s="127" t="s">
        <v>160</v>
      </c>
      <c r="O67" s="126" t="s">
        <v>161</v>
      </c>
      <c r="P67" s="127" t="s">
        <v>162</v>
      </c>
      <c r="Q67" s="126" t="s">
        <v>163</v>
      </c>
      <c r="R67" s="127" t="s">
        <v>164</v>
      </c>
      <c r="S67" s="126" t="s">
        <v>165</v>
      </c>
      <c r="T67" s="127" t="s">
        <v>166</v>
      </c>
      <c r="U67" s="126" t="s">
        <v>167</v>
      </c>
      <c r="V67" s="127" t="s">
        <v>168</v>
      </c>
      <c r="W67" s="124" t="s">
        <v>169</v>
      </c>
      <c r="X67" s="127" t="s">
        <v>170</v>
      </c>
      <c r="Y67" s="126" t="s">
        <v>171</v>
      </c>
      <c r="Z67" s="127" t="s">
        <v>172</v>
      </c>
      <c r="AA67" s="126" t="s">
        <v>173</v>
      </c>
      <c r="AB67" s="127" t="s">
        <v>174</v>
      </c>
      <c r="AC67" s="126" t="s">
        <v>175</v>
      </c>
      <c r="AD67" s="127" t="s">
        <v>176</v>
      </c>
      <c r="AE67" s="126" t="s">
        <v>177</v>
      </c>
      <c r="AF67" s="127" t="s">
        <v>178</v>
      </c>
      <c r="AG67" s="126" t="s">
        <v>179</v>
      </c>
      <c r="AH67" s="127" t="s">
        <v>180</v>
      </c>
      <c r="AI67" s="126" t="s">
        <v>181</v>
      </c>
      <c r="AJ67" s="127" t="s">
        <v>182</v>
      </c>
      <c r="AK67" s="126" t="s">
        <v>183</v>
      </c>
      <c r="AL67" s="127" t="s">
        <v>184</v>
      </c>
      <c r="AM67" s="126" t="s">
        <v>185</v>
      </c>
      <c r="AN67" s="127" t="s">
        <v>186</v>
      </c>
      <c r="AO67" s="126" t="s">
        <v>187</v>
      </c>
      <c r="AP67" s="127" t="s">
        <v>188</v>
      </c>
      <c r="AQ67" s="124" t="s">
        <v>189</v>
      </c>
      <c r="AR67" s="127" t="s">
        <v>190</v>
      </c>
      <c r="AS67" s="126" t="s">
        <v>191</v>
      </c>
      <c r="AT67" s="127" t="s">
        <v>192</v>
      </c>
      <c r="AU67" s="126" t="s">
        <v>193</v>
      </c>
      <c r="AV67" s="127" t="s">
        <v>194</v>
      </c>
      <c r="AW67" s="126" t="s">
        <v>195</v>
      </c>
      <c r="AX67" s="127" t="s">
        <v>196</v>
      </c>
      <c r="AY67" s="126" t="s">
        <v>197</v>
      </c>
      <c r="AZ67" s="127" t="s">
        <v>198</v>
      </c>
      <c r="BA67" s="126" t="s">
        <v>199</v>
      </c>
      <c r="BB67" s="127" t="s">
        <v>200</v>
      </c>
      <c r="BC67" s="126" t="s">
        <v>201</v>
      </c>
      <c r="BD67" s="127" t="s">
        <v>202</v>
      </c>
      <c r="BE67" s="126" t="s">
        <v>203</v>
      </c>
      <c r="BF67" s="127" t="s">
        <v>204</v>
      </c>
      <c r="BG67" s="126" t="s">
        <v>205</v>
      </c>
      <c r="BH67" s="127" t="s">
        <v>206</v>
      </c>
      <c r="BI67" s="126" t="s">
        <v>207</v>
      </c>
      <c r="BJ67" s="127" t="s">
        <v>208</v>
      </c>
      <c r="BK67" s="126" t="s">
        <v>209</v>
      </c>
      <c r="BL67" s="128" t="s">
        <v>112</v>
      </c>
    </row>
    <row r="68" spans="1:64" ht="14.25" thickBot="1" thickTop="1">
      <c r="A68" s="60" t="s">
        <v>122</v>
      </c>
      <c r="B68" s="74"/>
      <c r="C68" s="31"/>
      <c r="D68" s="129">
        <v>0.00040004000400040016</v>
      </c>
      <c r="E68" s="130">
        <v>0.00010001000100010004</v>
      </c>
      <c r="F68" s="130">
        <v>0.00030003000300030005</v>
      </c>
      <c r="G68" s="130">
        <v>0.0005000500050005002</v>
      </c>
      <c r="H68" s="130">
        <v>0.0013001300130013004</v>
      </c>
      <c r="I68" s="130">
        <v>0.003100310031003101</v>
      </c>
      <c r="J68" s="130">
        <v>0.005700570057005702</v>
      </c>
      <c r="K68" s="130">
        <v>0.014101410141014105</v>
      </c>
      <c r="L68" s="130">
        <v>0.021902190219021907</v>
      </c>
      <c r="M68" s="130">
        <v>0.04370437043704371</v>
      </c>
      <c r="N68" s="130">
        <v>0.08050805080508053</v>
      </c>
      <c r="O68" s="130">
        <v>0.38033803380338044</v>
      </c>
      <c r="P68" s="130">
        <v>0.2361236123612362</v>
      </c>
      <c r="Q68" s="130">
        <v>0.14361436143614364</v>
      </c>
      <c r="R68" s="130">
        <v>0.05480548054805482</v>
      </c>
      <c r="S68" s="130">
        <v>0.009000900090009003</v>
      </c>
      <c r="T68" s="130">
        <v>0.0010001000100010003</v>
      </c>
      <c r="U68" s="130">
        <v>0.00040004000400040016</v>
      </c>
      <c r="V68" s="130">
        <v>0.00020002000200020008</v>
      </c>
      <c r="W68" s="130">
        <v>0.00010001000100010004</v>
      </c>
      <c r="X68" s="130">
        <v>0</v>
      </c>
      <c r="Y68" s="130">
        <v>0</v>
      </c>
      <c r="Z68" s="130">
        <v>0</v>
      </c>
      <c r="AA68" s="130">
        <v>0</v>
      </c>
      <c r="AB68" s="130">
        <v>0</v>
      </c>
      <c r="AC68" s="130">
        <v>0</v>
      </c>
      <c r="AD68" s="130">
        <v>0</v>
      </c>
      <c r="AE68" s="130">
        <v>0</v>
      </c>
      <c r="AF68" s="130">
        <v>0</v>
      </c>
      <c r="AG68" s="130">
        <v>0</v>
      </c>
      <c r="AH68" s="130">
        <v>0</v>
      </c>
      <c r="AI68" s="130">
        <v>0</v>
      </c>
      <c r="AJ68" s="130">
        <v>0</v>
      </c>
      <c r="AK68" s="130">
        <v>0</v>
      </c>
      <c r="AL68" s="130">
        <v>0</v>
      </c>
      <c r="AM68" s="130">
        <v>0.0011001100110011005</v>
      </c>
      <c r="AN68" s="130">
        <v>0.0009000900090009003</v>
      </c>
      <c r="AO68" s="130">
        <v>0.00030003000300030005</v>
      </c>
      <c r="AP68" s="130">
        <v>0.00010001000100010004</v>
      </c>
      <c r="AQ68" s="130">
        <v>0.00040004000400040016</v>
      </c>
      <c r="AR68" s="130">
        <v>0</v>
      </c>
      <c r="AS68" s="130">
        <v>0</v>
      </c>
      <c r="AT68" s="130">
        <v>0</v>
      </c>
      <c r="AU68" s="130">
        <v>0</v>
      </c>
      <c r="AV68" s="130">
        <v>0</v>
      </c>
      <c r="AW68" s="130">
        <v>0</v>
      </c>
      <c r="AX68" s="130">
        <v>0</v>
      </c>
      <c r="AY68" s="130">
        <v>0</v>
      </c>
      <c r="AZ68" s="130">
        <v>0</v>
      </c>
      <c r="BA68" s="130">
        <v>0</v>
      </c>
      <c r="BB68" s="130">
        <v>0</v>
      </c>
      <c r="BC68" s="130">
        <v>0</v>
      </c>
      <c r="BD68" s="130">
        <v>0</v>
      </c>
      <c r="BE68" s="130">
        <v>0</v>
      </c>
      <c r="BF68" s="130">
        <v>0</v>
      </c>
      <c r="BG68" s="130">
        <v>0</v>
      </c>
      <c r="BH68" s="130">
        <v>0</v>
      </c>
      <c r="BI68" s="130">
        <v>0</v>
      </c>
      <c r="BJ68" s="130">
        <v>0</v>
      </c>
      <c r="BK68" s="131">
        <v>0</v>
      </c>
      <c r="BL68" s="132">
        <f>SUM(D68:BK68)</f>
        <v>1</v>
      </c>
    </row>
    <row r="69" spans="1:64" ht="13.5" thickBot="1">
      <c r="A69" s="61" t="s">
        <v>123</v>
      </c>
      <c r="B69" s="75"/>
      <c r="C69" s="31"/>
      <c r="D69" s="133"/>
      <c r="E69" s="133"/>
      <c r="F69" s="133"/>
      <c r="G69" s="133"/>
      <c r="H69" s="126" t="s">
        <v>139</v>
      </c>
      <c r="I69" s="133"/>
      <c r="J69" s="133"/>
      <c r="K69" s="133"/>
      <c r="L69" s="133"/>
      <c r="M69" s="133"/>
      <c r="N69" s="133"/>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33"/>
      <c r="BL69" s="125"/>
    </row>
    <row r="70" spans="1:64" ht="13.5" thickBot="1">
      <c r="A70" s="61" t="s">
        <v>124</v>
      </c>
      <c r="B70" s="75"/>
      <c r="C70" s="31"/>
      <c r="D70" s="63">
        <v>0.36923076923076925</v>
      </c>
      <c r="E70" s="63">
        <v>0.046153846153846156</v>
      </c>
      <c r="F70" s="63">
        <v>0.03076923076923077</v>
      </c>
      <c r="G70" s="63">
        <v>0</v>
      </c>
      <c r="H70" s="63">
        <v>0.015384615384615385</v>
      </c>
      <c r="I70" s="63">
        <v>0.03076923076923077</v>
      </c>
      <c r="J70" s="63">
        <v>0.046153846153846156</v>
      </c>
      <c r="K70" s="63">
        <v>0.2923076923076923</v>
      </c>
      <c r="L70" s="63">
        <v>0.15384615384615385</v>
      </c>
      <c r="M70" s="63">
        <v>0.015384615384615385</v>
      </c>
      <c r="N70" s="134">
        <v>1</v>
      </c>
      <c r="O70" s="135"/>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25"/>
    </row>
    <row r="71" spans="1:64" ht="12.75">
      <c r="A71" s="61" t="s">
        <v>125</v>
      </c>
      <c r="B71" s="75"/>
      <c r="C71" s="31"/>
      <c r="D71" s="143" t="s">
        <v>140</v>
      </c>
      <c r="E71" s="143" t="s">
        <v>141</v>
      </c>
      <c r="F71" s="143" t="s">
        <v>142</v>
      </c>
      <c r="G71" s="143" t="s">
        <v>143</v>
      </c>
      <c r="H71" s="143" t="s">
        <v>144</v>
      </c>
      <c r="I71" s="143" t="s">
        <v>145</v>
      </c>
      <c r="J71" s="143" t="s">
        <v>146</v>
      </c>
      <c r="K71" s="143" t="s">
        <v>147</v>
      </c>
      <c r="L71" s="143" t="s">
        <v>148</v>
      </c>
      <c r="M71" s="144" t="s">
        <v>149</v>
      </c>
      <c r="N71" s="137" t="s">
        <v>120</v>
      </c>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5"/>
    </row>
    <row r="72" spans="1:64" ht="13.5" thickBot="1">
      <c r="A72" s="68" t="s">
        <v>126</v>
      </c>
      <c r="B72" s="76"/>
      <c r="C72" s="31"/>
      <c r="D72" s="143"/>
      <c r="E72" s="143"/>
      <c r="F72" s="143"/>
      <c r="G72" s="143"/>
      <c r="H72" s="143"/>
      <c r="I72" s="143"/>
      <c r="J72" s="143"/>
      <c r="K72" s="143"/>
      <c r="L72" s="143"/>
      <c r="M72" s="144"/>
      <c r="N72" s="139"/>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40"/>
    </row>
    <row r="73" spans="1:64" ht="13.5" thickBot="1">
      <c r="A73" s="21" t="s">
        <v>107</v>
      </c>
      <c r="B73" s="22" t="s">
        <v>12</v>
      </c>
      <c r="C73" s="23" t="s">
        <v>84</v>
      </c>
      <c r="D73" s="96"/>
      <c r="E73" s="97"/>
      <c r="F73" s="97"/>
      <c r="G73" s="98"/>
      <c r="H73" s="99" t="s">
        <v>134</v>
      </c>
      <c r="I73" s="99"/>
      <c r="J73" s="99"/>
      <c r="K73" s="99"/>
      <c r="L73" s="99"/>
      <c r="M73" s="99"/>
      <c r="N73" s="142"/>
      <c r="O73" s="99"/>
      <c r="P73" s="99"/>
      <c r="Q73" s="99"/>
      <c r="R73" s="99"/>
      <c r="S73" s="99"/>
      <c r="T73" s="99"/>
      <c r="U73" s="99"/>
      <c r="V73" s="99"/>
      <c r="W73" s="101"/>
      <c r="X73" s="99"/>
      <c r="Y73" s="99"/>
      <c r="Z73" s="99"/>
      <c r="AA73" s="99"/>
      <c r="AB73" s="99"/>
      <c r="AC73" s="99"/>
      <c r="AD73" s="99"/>
      <c r="AE73" s="99"/>
      <c r="AF73" s="99"/>
      <c r="AG73" s="99"/>
      <c r="AH73" s="99"/>
      <c r="AI73" s="99"/>
      <c r="AJ73" s="99"/>
      <c r="AK73" s="99"/>
      <c r="AL73" s="99"/>
      <c r="AM73" s="99"/>
      <c r="AN73" s="99"/>
      <c r="AO73" s="99"/>
      <c r="AP73" s="99"/>
      <c r="AQ73" s="101"/>
      <c r="AR73" s="99"/>
      <c r="AS73" s="99"/>
      <c r="AT73" s="99"/>
      <c r="AU73" s="99"/>
      <c r="AV73" s="99"/>
      <c r="AW73" s="99"/>
      <c r="AX73" s="99"/>
      <c r="AY73" s="99"/>
      <c r="AZ73" s="99"/>
      <c r="BA73" s="99"/>
      <c r="BB73" s="99"/>
      <c r="BC73" s="99"/>
      <c r="BD73" s="99"/>
      <c r="BE73" s="99"/>
      <c r="BF73" s="99"/>
      <c r="BG73" s="99"/>
      <c r="BH73" s="99"/>
      <c r="BI73" s="99"/>
      <c r="BJ73" s="99"/>
      <c r="BK73" s="97"/>
      <c r="BL73" s="102"/>
    </row>
    <row r="74" spans="1:64" ht="13.5" thickBot="1">
      <c r="A74" s="19" t="s">
        <v>109</v>
      </c>
      <c r="B74" s="30" t="s">
        <v>13</v>
      </c>
      <c r="C74" s="31" t="s">
        <v>111</v>
      </c>
      <c r="D74" s="103" t="s">
        <v>150</v>
      </c>
      <c r="E74" s="104" t="s">
        <v>151</v>
      </c>
      <c r="F74" s="104" t="s">
        <v>152</v>
      </c>
      <c r="G74" s="104" t="s">
        <v>153</v>
      </c>
      <c r="H74" s="105" t="s">
        <v>154</v>
      </c>
      <c r="I74" s="104" t="s">
        <v>155</v>
      </c>
      <c r="J74" s="105" t="s">
        <v>156</v>
      </c>
      <c r="K74" s="104" t="s">
        <v>157</v>
      </c>
      <c r="L74" s="105" t="s">
        <v>158</v>
      </c>
      <c r="M74" s="104" t="s">
        <v>159</v>
      </c>
      <c r="N74" s="105" t="s">
        <v>160</v>
      </c>
      <c r="O74" s="104" t="s">
        <v>161</v>
      </c>
      <c r="P74" s="105" t="s">
        <v>162</v>
      </c>
      <c r="Q74" s="104" t="s">
        <v>163</v>
      </c>
      <c r="R74" s="105" t="s">
        <v>164</v>
      </c>
      <c r="S74" s="104" t="s">
        <v>165</v>
      </c>
      <c r="T74" s="105" t="s">
        <v>166</v>
      </c>
      <c r="U74" s="104" t="s">
        <v>167</v>
      </c>
      <c r="V74" s="105" t="s">
        <v>168</v>
      </c>
      <c r="W74" s="106" t="s">
        <v>169</v>
      </c>
      <c r="X74" s="105" t="s">
        <v>170</v>
      </c>
      <c r="Y74" s="104" t="s">
        <v>171</v>
      </c>
      <c r="Z74" s="105" t="s">
        <v>172</v>
      </c>
      <c r="AA74" s="104" t="s">
        <v>173</v>
      </c>
      <c r="AB74" s="105" t="s">
        <v>174</v>
      </c>
      <c r="AC74" s="104" t="s">
        <v>175</v>
      </c>
      <c r="AD74" s="105" t="s">
        <v>176</v>
      </c>
      <c r="AE74" s="104" t="s">
        <v>177</v>
      </c>
      <c r="AF74" s="105" t="s">
        <v>178</v>
      </c>
      <c r="AG74" s="104" t="s">
        <v>179</v>
      </c>
      <c r="AH74" s="105" t="s">
        <v>180</v>
      </c>
      <c r="AI74" s="104" t="s">
        <v>181</v>
      </c>
      <c r="AJ74" s="105" t="s">
        <v>182</v>
      </c>
      <c r="AK74" s="104" t="s">
        <v>183</v>
      </c>
      <c r="AL74" s="105" t="s">
        <v>184</v>
      </c>
      <c r="AM74" s="104" t="s">
        <v>185</v>
      </c>
      <c r="AN74" s="105" t="s">
        <v>186</v>
      </c>
      <c r="AO74" s="104" t="s">
        <v>187</v>
      </c>
      <c r="AP74" s="105" t="s">
        <v>188</v>
      </c>
      <c r="AQ74" s="106" t="s">
        <v>189</v>
      </c>
      <c r="AR74" s="105" t="s">
        <v>190</v>
      </c>
      <c r="AS74" s="104" t="s">
        <v>191</v>
      </c>
      <c r="AT74" s="105" t="s">
        <v>192</v>
      </c>
      <c r="AU74" s="104" t="s">
        <v>193</v>
      </c>
      <c r="AV74" s="105" t="s">
        <v>194</v>
      </c>
      <c r="AW74" s="104" t="s">
        <v>195</v>
      </c>
      <c r="AX74" s="105" t="s">
        <v>196</v>
      </c>
      <c r="AY74" s="104" t="s">
        <v>197</v>
      </c>
      <c r="AZ74" s="105" t="s">
        <v>198</v>
      </c>
      <c r="BA74" s="104" t="s">
        <v>199</v>
      </c>
      <c r="BB74" s="105" t="s">
        <v>200</v>
      </c>
      <c r="BC74" s="104" t="s">
        <v>201</v>
      </c>
      <c r="BD74" s="105" t="s">
        <v>202</v>
      </c>
      <c r="BE74" s="104" t="s">
        <v>203</v>
      </c>
      <c r="BF74" s="105" t="s">
        <v>204</v>
      </c>
      <c r="BG74" s="104" t="s">
        <v>205</v>
      </c>
      <c r="BH74" s="105" t="s">
        <v>206</v>
      </c>
      <c r="BI74" s="104" t="s">
        <v>207</v>
      </c>
      <c r="BJ74" s="105" t="s">
        <v>208</v>
      </c>
      <c r="BK74" s="104" t="s">
        <v>209</v>
      </c>
      <c r="BL74" s="107" t="s">
        <v>112</v>
      </c>
    </row>
    <row r="75" spans="1:64" ht="14.25" thickBot="1" thickTop="1">
      <c r="A75" s="19" t="s">
        <v>113</v>
      </c>
      <c r="B75" s="37">
        <v>444265.120385542</v>
      </c>
      <c r="C75" s="31" t="s">
        <v>114</v>
      </c>
      <c r="D75" s="108">
        <v>3.5110579158898764E-05</v>
      </c>
      <c r="E75" s="108">
        <v>4.7125873523571836E-05</v>
      </c>
      <c r="F75" s="108">
        <v>6.088780721721737E-05</v>
      </c>
      <c r="G75" s="108">
        <v>0.00010478503334472342</v>
      </c>
      <c r="H75" s="108">
        <v>0.00034422576120615164</v>
      </c>
      <c r="I75" s="108">
        <v>0.000917076891106058</v>
      </c>
      <c r="J75" s="108">
        <v>0.00223302198421036</v>
      </c>
      <c r="K75" s="108">
        <v>0.005175091496297654</v>
      </c>
      <c r="L75" s="108">
        <v>0.014673379483903144</v>
      </c>
      <c r="M75" s="108">
        <v>0.033055968388965545</v>
      </c>
      <c r="N75" s="108">
        <v>0.07032208844263453</v>
      </c>
      <c r="O75" s="108">
        <v>0.4343438530174516</v>
      </c>
      <c r="P75" s="108">
        <v>0.1701806388669979</v>
      </c>
      <c r="Q75" s="108">
        <v>0.11029478597201005</v>
      </c>
      <c r="R75" s="108">
        <v>0.04914891802587841</v>
      </c>
      <c r="S75" s="108">
        <v>0.01437268936681145</v>
      </c>
      <c r="T75" s="108">
        <v>0.0031330600889724457</v>
      </c>
      <c r="U75" s="108">
        <v>0.0008266380035160208</v>
      </c>
      <c r="V75" s="108">
        <v>0.00021953958096127528</v>
      </c>
      <c r="W75" s="108">
        <v>0.0001974671862134719</v>
      </c>
      <c r="X75" s="108">
        <v>6.175221922037823E-06</v>
      </c>
      <c r="Y75" s="108">
        <v>1.2350443844075646E-05</v>
      </c>
      <c r="Z75" s="108">
        <v>2.1613276727132384E-05</v>
      </c>
      <c r="AA75" s="108">
        <v>2.1613276727132384E-05</v>
      </c>
      <c r="AB75" s="108">
        <v>6.907429973010679E-05</v>
      </c>
      <c r="AC75" s="108">
        <v>8.92760866076693E-05</v>
      </c>
      <c r="AD75" s="108">
        <v>0.0002734742192212874</v>
      </c>
      <c r="AE75" s="108">
        <v>0.000434841698302559</v>
      </c>
      <c r="AF75" s="108">
        <v>0.0010712076335022862</v>
      </c>
      <c r="AG75" s="108">
        <v>0.0018613361469745902</v>
      </c>
      <c r="AH75" s="108">
        <v>0.005578681684254424</v>
      </c>
      <c r="AI75" s="108">
        <v>0.015292279809992032</v>
      </c>
      <c r="AJ75" s="108">
        <v>0.024260530005565547</v>
      </c>
      <c r="AK75" s="108">
        <v>0.021497573585041514</v>
      </c>
      <c r="AL75" s="108">
        <v>0.011764811018721283</v>
      </c>
      <c r="AM75" s="108">
        <v>0.004895895066417944</v>
      </c>
      <c r="AN75" s="108">
        <v>0.0017822756431491054</v>
      </c>
      <c r="AO75" s="108">
        <v>0.0007520364765710041</v>
      </c>
      <c r="AP75" s="108">
        <v>0.0003373613038593495</v>
      </c>
      <c r="AQ75" s="108">
        <v>0.00028815364152740263</v>
      </c>
      <c r="AR75" s="108">
        <v>0</v>
      </c>
      <c r="AS75" s="108">
        <v>0</v>
      </c>
      <c r="AT75" s="108">
        <v>0</v>
      </c>
      <c r="AU75" s="108">
        <v>0</v>
      </c>
      <c r="AV75" s="108">
        <v>0</v>
      </c>
      <c r="AW75" s="108">
        <v>0</v>
      </c>
      <c r="AX75" s="108">
        <v>0</v>
      </c>
      <c r="AY75" s="108">
        <v>0</v>
      </c>
      <c r="AZ75" s="108">
        <v>3.0876109610189114E-06</v>
      </c>
      <c r="BA75" s="108">
        <v>0</v>
      </c>
      <c r="BB75" s="108">
        <v>0</v>
      </c>
      <c r="BC75" s="108">
        <v>0</v>
      </c>
      <c r="BD75" s="108">
        <v>0</v>
      </c>
      <c r="BE75" s="108">
        <v>0</v>
      </c>
      <c r="BF75" s="108">
        <v>0</v>
      </c>
      <c r="BG75" s="108">
        <v>0</v>
      </c>
      <c r="BH75" s="108">
        <v>0</v>
      </c>
      <c r="BI75" s="108">
        <v>0</v>
      </c>
      <c r="BJ75" s="108">
        <v>0</v>
      </c>
      <c r="BK75" s="108">
        <v>0</v>
      </c>
      <c r="BL75" s="109">
        <f>SUM(D75:BK75)</f>
        <v>1.0000000000000002</v>
      </c>
    </row>
    <row r="76" spans="1:64" ht="14.25" thickBot="1" thickTop="1">
      <c r="A76" s="19" t="s">
        <v>115</v>
      </c>
      <c r="B76" s="72">
        <v>117953.47200000001</v>
      </c>
      <c r="C76" s="31" t="s">
        <v>116</v>
      </c>
      <c r="D76" s="110"/>
      <c r="E76" s="110"/>
      <c r="F76" s="110"/>
      <c r="G76" s="110"/>
      <c r="H76" s="104" t="s">
        <v>135</v>
      </c>
      <c r="I76" s="110"/>
      <c r="J76" s="110"/>
      <c r="K76" s="110"/>
      <c r="L76" s="110"/>
      <c r="M76" s="110"/>
      <c r="N76" s="110"/>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10"/>
      <c r="BL76" s="111"/>
    </row>
    <row r="77" spans="1:64" ht="13.5" thickBot="1">
      <c r="A77" s="19" t="s">
        <v>117</v>
      </c>
      <c r="B77" s="10">
        <v>22</v>
      </c>
      <c r="C77" s="31" t="s">
        <v>118</v>
      </c>
      <c r="D77" s="40">
        <v>0.47368421052631593</v>
      </c>
      <c r="E77" s="40">
        <v>0.17543859649122812</v>
      </c>
      <c r="F77" s="40">
        <v>0.08771929824561406</v>
      </c>
      <c r="G77" s="40">
        <v>0.1228070175438597</v>
      </c>
      <c r="H77" s="40">
        <v>0.017543859649122813</v>
      </c>
      <c r="I77" s="40">
        <v>0.07017543859649125</v>
      </c>
      <c r="J77" s="40">
        <v>0</v>
      </c>
      <c r="K77" s="40">
        <v>0.017543859649122813</v>
      </c>
      <c r="L77" s="40">
        <v>0.017543859649122813</v>
      </c>
      <c r="M77" s="40">
        <v>0.017543859649122813</v>
      </c>
      <c r="N77" s="112">
        <v>1</v>
      </c>
      <c r="O77" s="113"/>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5"/>
    </row>
    <row r="78" spans="1:64" ht="12.75">
      <c r="A78" s="45" t="s">
        <v>119</v>
      </c>
      <c r="B78" s="2">
        <v>54</v>
      </c>
      <c r="C78" s="31" t="s">
        <v>92</v>
      </c>
      <c r="D78" s="118" t="s">
        <v>140</v>
      </c>
      <c r="E78" s="118" t="s">
        <v>141</v>
      </c>
      <c r="F78" s="118" t="s">
        <v>142</v>
      </c>
      <c r="G78" s="118" t="s">
        <v>143</v>
      </c>
      <c r="H78" s="118" t="s">
        <v>144</v>
      </c>
      <c r="I78" s="118" t="s">
        <v>145</v>
      </c>
      <c r="J78" s="118" t="s">
        <v>146</v>
      </c>
      <c r="K78" s="118" t="s">
        <v>147</v>
      </c>
      <c r="L78" s="118" t="s">
        <v>148</v>
      </c>
      <c r="M78" s="119" t="s">
        <v>149</v>
      </c>
      <c r="N78" s="117" t="s">
        <v>120</v>
      </c>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5"/>
    </row>
    <row r="79" spans="1:64" ht="12.75">
      <c r="A79" s="45" t="s">
        <v>136</v>
      </c>
      <c r="B79" s="48">
        <v>52.56994853985618</v>
      </c>
      <c r="C79" s="31" t="s">
        <v>121</v>
      </c>
      <c r="D79" s="118"/>
      <c r="E79" s="118"/>
      <c r="F79" s="118"/>
      <c r="G79" s="118"/>
      <c r="H79" s="118"/>
      <c r="I79" s="118"/>
      <c r="J79" s="118"/>
      <c r="K79" s="118"/>
      <c r="L79" s="118"/>
      <c r="M79" s="119"/>
      <c r="N79" s="110"/>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5"/>
    </row>
    <row r="80" spans="1:64" ht="13.5" thickBot="1">
      <c r="A80" s="45" t="s">
        <v>137</v>
      </c>
      <c r="B80" s="48">
        <v>52.57</v>
      </c>
      <c r="C80" s="31" t="s">
        <v>121</v>
      </c>
      <c r="D80" s="120"/>
      <c r="E80" s="121"/>
      <c r="F80" s="121"/>
      <c r="G80" s="122"/>
      <c r="H80" s="123" t="s">
        <v>138</v>
      </c>
      <c r="I80" s="123"/>
      <c r="J80" s="123"/>
      <c r="K80" s="123"/>
      <c r="L80" s="123"/>
      <c r="M80" s="123"/>
      <c r="N80" s="123"/>
      <c r="O80" s="123"/>
      <c r="P80" s="123"/>
      <c r="Q80" s="123"/>
      <c r="R80" s="123"/>
      <c r="S80" s="123"/>
      <c r="T80" s="123"/>
      <c r="U80" s="123"/>
      <c r="V80" s="123"/>
      <c r="W80" s="124"/>
      <c r="X80" s="123"/>
      <c r="Y80" s="123"/>
      <c r="Z80" s="123"/>
      <c r="AA80" s="123"/>
      <c r="AB80" s="123"/>
      <c r="AC80" s="123"/>
      <c r="AD80" s="123"/>
      <c r="AE80" s="123"/>
      <c r="AF80" s="123"/>
      <c r="AG80" s="123"/>
      <c r="AH80" s="123"/>
      <c r="AI80" s="123"/>
      <c r="AJ80" s="123"/>
      <c r="AK80" s="123"/>
      <c r="AL80" s="123"/>
      <c r="AM80" s="123"/>
      <c r="AN80" s="123"/>
      <c r="AO80" s="123"/>
      <c r="AP80" s="123"/>
      <c r="AQ80" s="124"/>
      <c r="AR80" s="123"/>
      <c r="AS80" s="123"/>
      <c r="AT80" s="123"/>
      <c r="AU80" s="123"/>
      <c r="AV80" s="123"/>
      <c r="AW80" s="123"/>
      <c r="AX80" s="123"/>
      <c r="AY80" s="123"/>
      <c r="AZ80" s="123"/>
      <c r="BA80" s="123"/>
      <c r="BB80" s="123"/>
      <c r="BC80" s="123"/>
      <c r="BD80" s="123"/>
      <c r="BE80" s="123"/>
      <c r="BF80" s="123"/>
      <c r="BG80" s="123"/>
      <c r="BH80" s="123"/>
      <c r="BI80" s="123"/>
      <c r="BJ80" s="123"/>
      <c r="BK80" s="121"/>
      <c r="BL80" s="125"/>
    </row>
    <row r="81" spans="1:64" ht="13.5" thickBot="1">
      <c r="A81" s="56" t="s">
        <v>84</v>
      </c>
      <c r="B81" s="73"/>
      <c r="C81" s="31"/>
      <c r="D81" s="123" t="s">
        <v>150</v>
      </c>
      <c r="E81" s="126" t="s">
        <v>151</v>
      </c>
      <c r="F81" s="126" t="s">
        <v>152</v>
      </c>
      <c r="G81" s="126" t="s">
        <v>153</v>
      </c>
      <c r="H81" s="127" t="s">
        <v>154</v>
      </c>
      <c r="I81" s="126" t="s">
        <v>155</v>
      </c>
      <c r="J81" s="127" t="s">
        <v>156</v>
      </c>
      <c r="K81" s="126" t="s">
        <v>157</v>
      </c>
      <c r="L81" s="127" t="s">
        <v>158</v>
      </c>
      <c r="M81" s="126" t="s">
        <v>159</v>
      </c>
      <c r="N81" s="127" t="s">
        <v>160</v>
      </c>
      <c r="O81" s="126" t="s">
        <v>161</v>
      </c>
      <c r="P81" s="127" t="s">
        <v>162</v>
      </c>
      <c r="Q81" s="126" t="s">
        <v>163</v>
      </c>
      <c r="R81" s="127" t="s">
        <v>164</v>
      </c>
      <c r="S81" s="126" t="s">
        <v>165</v>
      </c>
      <c r="T81" s="127" t="s">
        <v>166</v>
      </c>
      <c r="U81" s="126" t="s">
        <v>167</v>
      </c>
      <c r="V81" s="127" t="s">
        <v>168</v>
      </c>
      <c r="W81" s="124" t="s">
        <v>169</v>
      </c>
      <c r="X81" s="127" t="s">
        <v>170</v>
      </c>
      <c r="Y81" s="126" t="s">
        <v>171</v>
      </c>
      <c r="Z81" s="127" t="s">
        <v>172</v>
      </c>
      <c r="AA81" s="126" t="s">
        <v>173</v>
      </c>
      <c r="AB81" s="127" t="s">
        <v>174</v>
      </c>
      <c r="AC81" s="126" t="s">
        <v>175</v>
      </c>
      <c r="AD81" s="127" t="s">
        <v>176</v>
      </c>
      <c r="AE81" s="126" t="s">
        <v>177</v>
      </c>
      <c r="AF81" s="127" t="s">
        <v>178</v>
      </c>
      <c r="AG81" s="126" t="s">
        <v>179</v>
      </c>
      <c r="AH81" s="127" t="s">
        <v>180</v>
      </c>
      <c r="AI81" s="126" t="s">
        <v>181</v>
      </c>
      <c r="AJ81" s="127" t="s">
        <v>182</v>
      </c>
      <c r="AK81" s="126" t="s">
        <v>183</v>
      </c>
      <c r="AL81" s="127" t="s">
        <v>184</v>
      </c>
      <c r="AM81" s="126" t="s">
        <v>185</v>
      </c>
      <c r="AN81" s="127" t="s">
        <v>186</v>
      </c>
      <c r="AO81" s="126" t="s">
        <v>187</v>
      </c>
      <c r="AP81" s="127" t="s">
        <v>188</v>
      </c>
      <c r="AQ81" s="124" t="s">
        <v>189</v>
      </c>
      <c r="AR81" s="127" t="s">
        <v>190</v>
      </c>
      <c r="AS81" s="126" t="s">
        <v>191</v>
      </c>
      <c r="AT81" s="127" t="s">
        <v>192</v>
      </c>
      <c r="AU81" s="126" t="s">
        <v>193</v>
      </c>
      <c r="AV81" s="127" t="s">
        <v>194</v>
      </c>
      <c r="AW81" s="126" t="s">
        <v>195</v>
      </c>
      <c r="AX81" s="127" t="s">
        <v>196</v>
      </c>
      <c r="AY81" s="126" t="s">
        <v>197</v>
      </c>
      <c r="AZ81" s="127" t="s">
        <v>198</v>
      </c>
      <c r="BA81" s="126" t="s">
        <v>199</v>
      </c>
      <c r="BB81" s="127" t="s">
        <v>200</v>
      </c>
      <c r="BC81" s="126" t="s">
        <v>201</v>
      </c>
      <c r="BD81" s="127" t="s">
        <v>202</v>
      </c>
      <c r="BE81" s="126" t="s">
        <v>203</v>
      </c>
      <c r="BF81" s="127" t="s">
        <v>204</v>
      </c>
      <c r="BG81" s="126" t="s">
        <v>205</v>
      </c>
      <c r="BH81" s="127" t="s">
        <v>206</v>
      </c>
      <c r="BI81" s="126" t="s">
        <v>207</v>
      </c>
      <c r="BJ81" s="127" t="s">
        <v>208</v>
      </c>
      <c r="BK81" s="126" t="s">
        <v>209</v>
      </c>
      <c r="BL81" s="128" t="s">
        <v>112</v>
      </c>
    </row>
    <row r="82" spans="1:64" ht="14.25" thickBot="1" thickTop="1">
      <c r="A82" s="60" t="s">
        <v>122</v>
      </c>
      <c r="B82" s="74"/>
      <c r="C82" s="31"/>
      <c r="D82" s="129">
        <v>0.00040004000400040016</v>
      </c>
      <c r="E82" s="130">
        <v>0.00010001000100010004</v>
      </c>
      <c r="F82" s="130">
        <v>0.00030003000300030005</v>
      </c>
      <c r="G82" s="130">
        <v>0.0005000500050005002</v>
      </c>
      <c r="H82" s="130">
        <v>0.0013001300130013004</v>
      </c>
      <c r="I82" s="130">
        <v>0.003100310031003101</v>
      </c>
      <c r="J82" s="130">
        <v>0.005700570057005702</v>
      </c>
      <c r="K82" s="130">
        <v>0.014101410141014105</v>
      </c>
      <c r="L82" s="130">
        <v>0.021902190219021907</v>
      </c>
      <c r="M82" s="130">
        <v>0.04370437043704371</v>
      </c>
      <c r="N82" s="130">
        <v>0.08050805080508053</v>
      </c>
      <c r="O82" s="130">
        <v>0.38033803380338044</v>
      </c>
      <c r="P82" s="130">
        <v>0.2361236123612362</v>
      </c>
      <c r="Q82" s="130">
        <v>0.14361436143614364</v>
      </c>
      <c r="R82" s="130">
        <v>0.05480548054805482</v>
      </c>
      <c r="S82" s="130">
        <v>0.009000900090009003</v>
      </c>
      <c r="T82" s="130">
        <v>0.0010001000100010003</v>
      </c>
      <c r="U82" s="130">
        <v>0.00040004000400040016</v>
      </c>
      <c r="V82" s="130">
        <v>0.00020002000200020008</v>
      </c>
      <c r="W82" s="130">
        <v>0.00010001000100010004</v>
      </c>
      <c r="X82" s="130">
        <v>0</v>
      </c>
      <c r="Y82" s="130">
        <v>0</v>
      </c>
      <c r="Z82" s="130">
        <v>0</v>
      </c>
      <c r="AA82" s="130">
        <v>0</v>
      </c>
      <c r="AB82" s="130">
        <v>0</v>
      </c>
      <c r="AC82" s="130">
        <v>0</v>
      </c>
      <c r="AD82" s="130">
        <v>0</v>
      </c>
      <c r="AE82" s="130">
        <v>0</v>
      </c>
      <c r="AF82" s="130">
        <v>0</v>
      </c>
      <c r="AG82" s="130">
        <v>0</v>
      </c>
      <c r="AH82" s="130">
        <v>0</v>
      </c>
      <c r="AI82" s="130">
        <v>0</v>
      </c>
      <c r="AJ82" s="130">
        <v>0</v>
      </c>
      <c r="AK82" s="130">
        <v>0</v>
      </c>
      <c r="AL82" s="130">
        <v>0</v>
      </c>
      <c r="AM82" s="130">
        <v>0.0011001100110011005</v>
      </c>
      <c r="AN82" s="130">
        <v>0.0009000900090009003</v>
      </c>
      <c r="AO82" s="130">
        <v>0.00030003000300030005</v>
      </c>
      <c r="AP82" s="130">
        <v>0.00010001000100010004</v>
      </c>
      <c r="AQ82" s="130">
        <v>0.00040004000400040016</v>
      </c>
      <c r="AR82" s="130">
        <v>0</v>
      </c>
      <c r="AS82" s="130">
        <v>0</v>
      </c>
      <c r="AT82" s="130">
        <v>0</v>
      </c>
      <c r="AU82" s="130">
        <v>0</v>
      </c>
      <c r="AV82" s="130">
        <v>0</v>
      </c>
      <c r="AW82" s="130">
        <v>0</v>
      </c>
      <c r="AX82" s="130">
        <v>0</v>
      </c>
      <c r="AY82" s="130">
        <v>0</v>
      </c>
      <c r="AZ82" s="130">
        <v>0</v>
      </c>
      <c r="BA82" s="130">
        <v>0</v>
      </c>
      <c r="BB82" s="130">
        <v>0</v>
      </c>
      <c r="BC82" s="130">
        <v>0</v>
      </c>
      <c r="BD82" s="130">
        <v>0</v>
      </c>
      <c r="BE82" s="130">
        <v>0</v>
      </c>
      <c r="BF82" s="130">
        <v>0</v>
      </c>
      <c r="BG82" s="130">
        <v>0</v>
      </c>
      <c r="BH82" s="130">
        <v>0</v>
      </c>
      <c r="BI82" s="130">
        <v>0</v>
      </c>
      <c r="BJ82" s="130">
        <v>0</v>
      </c>
      <c r="BK82" s="131">
        <v>0</v>
      </c>
      <c r="BL82" s="132">
        <f>SUM(D82:BK82)</f>
        <v>1</v>
      </c>
    </row>
    <row r="83" spans="1:64" ht="13.5" thickBot="1">
      <c r="A83" s="61" t="s">
        <v>123</v>
      </c>
      <c r="B83" s="75"/>
      <c r="C83" s="31"/>
      <c r="D83" s="133"/>
      <c r="E83" s="133"/>
      <c r="F83" s="133"/>
      <c r="G83" s="133"/>
      <c r="H83" s="126" t="s">
        <v>139</v>
      </c>
      <c r="I83" s="133"/>
      <c r="J83" s="133"/>
      <c r="K83" s="133"/>
      <c r="L83" s="133"/>
      <c r="M83" s="133"/>
      <c r="N83" s="133"/>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33"/>
      <c r="BL83" s="125"/>
    </row>
    <row r="84" spans="1:64" ht="13.5" thickBot="1">
      <c r="A84" s="61" t="s">
        <v>124</v>
      </c>
      <c r="B84" s="75"/>
      <c r="C84" s="31"/>
      <c r="D84" s="63">
        <v>0.47368421052631593</v>
      </c>
      <c r="E84" s="63">
        <v>0.17543859649122812</v>
      </c>
      <c r="F84" s="63">
        <v>0.08771929824561406</v>
      </c>
      <c r="G84" s="63">
        <v>0.1228070175438597</v>
      </c>
      <c r="H84" s="63">
        <v>0.017543859649122813</v>
      </c>
      <c r="I84" s="63">
        <v>0.07017543859649125</v>
      </c>
      <c r="J84" s="63">
        <v>0</v>
      </c>
      <c r="K84" s="63">
        <v>0.017543859649122813</v>
      </c>
      <c r="L84" s="63">
        <v>0.017543859649122813</v>
      </c>
      <c r="M84" s="63">
        <v>0.017543859649122813</v>
      </c>
      <c r="N84" s="134">
        <v>1</v>
      </c>
      <c r="O84" s="135"/>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25"/>
    </row>
    <row r="85" spans="1:64" ht="12.75">
      <c r="A85" s="61" t="s">
        <v>125</v>
      </c>
      <c r="B85" s="75"/>
      <c r="C85" s="31"/>
      <c r="D85" s="143" t="s">
        <v>140</v>
      </c>
      <c r="E85" s="143" t="s">
        <v>141</v>
      </c>
      <c r="F85" s="143" t="s">
        <v>142</v>
      </c>
      <c r="G85" s="143" t="s">
        <v>143</v>
      </c>
      <c r="H85" s="143" t="s">
        <v>144</v>
      </c>
      <c r="I85" s="143" t="s">
        <v>145</v>
      </c>
      <c r="J85" s="143" t="s">
        <v>146</v>
      </c>
      <c r="K85" s="143" t="s">
        <v>147</v>
      </c>
      <c r="L85" s="143" t="s">
        <v>148</v>
      </c>
      <c r="M85" s="144" t="s">
        <v>149</v>
      </c>
      <c r="N85" s="137" t="s">
        <v>120</v>
      </c>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5"/>
    </row>
    <row r="86" spans="1:64" ht="13.5" thickBot="1">
      <c r="A86" s="68" t="s">
        <v>126</v>
      </c>
      <c r="B86" s="76"/>
      <c r="C86" s="31"/>
      <c r="D86" s="143"/>
      <c r="E86" s="143"/>
      <c r="F86" s="143"/>
      <c r="G86" s="143"/>
      <c r="H86" s="143"/>
      <c r="I86" s="143"/>
      <c r="J86" s="143"/>
      <c r="K86" s="143"/>
      <c r="L86" s="143"/>
      <c r="M86" s="144"/>
      <c r="N86" s="139"/>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40"/>
    </row>
    <row r="87" spans="1:64" ht="13.5" thickBot="1">
      <c r="A87" s="21" t="s">
        <v>107</v>
      </c>
      <c r="B87" s="22" t="s">
        <v>14</v>
      </c>
      <c r="C87" s="23" t="s">
        <v>84</v>
      </c>
      <c r="D87" s="96"/>
      <c r="E87" s="97"/>
      <c r="F87" s="97"/>
      <c r="G87" s="98"/>
      <c r="H87" s="99" t="s">
        <v>134</v>
      </c>
      <c r="I87" s="99"/>
      <c r="J87" s="99"/>
      <c r="K87" s="99"/>
      <c r="L87" s="99"/>
      <c r="M87" s="99"/>
      <c r="N87" s="141"/>
      <c r="O87" s="99"/>
      <c r="P87" s="99"/>
      <c r="Q87" s="99"/>
      <c r="R87" s="99"/>
      <c r="S87" s="99"/>
      <c r="T87" s="99"/>
      <c r="U87" s="99"/>
      <c r="V87" s="99"/>
      <c r="W87" s="101"/>
      <c r="X87" s="99"/>
      <c r="Y87" s="99"/>
      <c r="Z87" s="99"/>
      <c r="AA87" s="99"/>
      <c r="AB87" s="99"/>
      <c r="AC87" s="99"/>
      <c r="AD87" s="99"/>
      <c r="AE87" s="99"/>
      <c r="AF87" s="99"/>
      <c r="AG87" s="99"/>
      <c r="AH87" s="99"/>
      <c r="AI87" s="99"/>
      <c r="AJ87" s="99"/>
      <c r="AK87" s="99"/>
      <c r="AL87" s="99"/>
      <c r="AM87" s="99"/>
      <c r="AN87" s="99"/>
      <c r="AO87" s="99"/>
      <c r="AP87" s="99"/>
      <c r="AQ87" s="101"/>
      <c r="AR87" s="99"/>
      <c r="AS87" s="99"/>
      <c r="AT87" s="99"/>
      <c r="AU87" s="99"/>
      <c r="AV87" s="99"/>
      <c r="AW87" s="99"/>
      <c r="AX87" s="99"/>
      <c r="AY87" s="99"/>
      <c r="AZ87" s="99"/>
      <c r="BA87" s="99"/>
      <c r="BB87" s="99"/>
      <c r="BC87" s="99"/>
      <c r="BD87" s="99"/>
      <c r="BE87" s="99"/>
      <c r="BF87" s="99"/>
      <c r="BG87" s="99"/>
      <c r="BH87" s="99"/>
      <c r="BI87" s="99"/>
      <c r="BJ87" s="99"/>
      <c r="BK87" s="97"/>
      <c r="BL87" s="102"/>
    </row>
    <row r="88" spans="1:64" ht="13.5" thickBot="1">
      <c r="A88" s="19" t="s">
        <v>109</v>
      </c>
      <c r="B88" s="30" t="s">
        <v>15</v>
      </c>
      <c r="C88" s="31" t="s">
        <v>111</v>
      </c>
      <c r="D88" s="103" t="s">
        <v>150</v>
      </c>
      <c r="E88" s="104" t="s">
        <v>151</v>
      </c>
      <c r="F88" s="104" t="s">
        <v>152</v>
      </c>
      <c r="G88" s="104" t="s">
        <v>153</v>
      </c>
      <c r="H88" s="105" t="s">
        <v>154</v>
      </c>
      <c r="I88" s="104" t="s">
        <v>155</v>
      </c>
      <c r="J88" s="105" t="s">
        <v>156</v>
      </c>
      <c r="K88" s="104" t="s">
        <v>157</v>
      </c>
      <c r="L88" s="105" t="s">
        <v>158</v>
      </c>
      <c r="M88" s="104" t="s">
        <v>159</v>
      </c>
      <c r="N88" s="105" t="s">
        <v>160</v>
      </c>
      <c r="O88" s="104" t="s">
        <v>161</v>
      </c>
      <c r="P88" s="105" t="s">
        <v>162</v>
      </c>
      <c r="Q88" s="104" t="s">
        <v>163</v>
      </c>
      <c r="R88" s="105" t="s">
        <v>164</v>
      </c>
      <c r="S88" s="104" t="s">
        <v>165</v>
      </c>
      <c r="T88" s="105" t="s">
        <v>166</v>
      </c>
      <c r="U88" s="104" t="s">
        <v>167</v>
      </c>
      <c r="V88" s="105" t="s">
        <v>168</v>
      </c>
      <c r="W88" s="106" t="s">
        <v>169</v>
      </c>
      <c r="X88" s="105" t="s">
        <v>170</v>
      </c>
      <c r="Y88" s="104" t="s">
        <v>171</v>
      </c>
      <c r="Z88" s="105" t="s">
        <v>172</v>
      </c>
      <c r="AA88" s="104" t="s">
        <v>173</v>
      </c>
      <c r="AB88" s="105" t="s">
        <v>174</v>
      </c>
      <c r="AC88" s="104" t="s">
        <v>175</v>
      </c>
      <c r="AD88" s="105" t="s">
        <v>176</v>
      </c>
      <c r="AE88" s="104" t="s">
        <v>177</v>
      </c>
      <c r="AF88" s="105" t="s">
        <v>178</v>
      </c>
      <c r="AG88" s="104" t="s">
        <v>179</v>
      </c>
      <c r="AH88" s="105" t="s">
        <v>180</v>
      </c>
      <c r="AI88" s="104" t="s">
        <v>181</v>
      </c>
      <c r="AJ88" s="105" t="s">
        <v>182</v>
      </c>
      <c r="AK88" s="104" t="s">
        <v>183</v>
      </c>
      <c r="AL88" s="105" t="s">
        <v>184</v>
      </c>
      <c r="AM88" s="104" t="s">
        <v>185</v>
      </c>
      <c r="AN88" s="105" t="s">
        <v>186</v>
      </c>
      <c r="AO88" s="104" t="s">
        <v>187</v>
      </c>
      <c r="AP88" s="105" t="s">
        <v>188</v>
      </c>
      <c r="AQ88" s="106" t="s">
        <v>189</v>
      </c>
      <c r="AR88" s="105" t="s">
        <v>190</v>
      </c>
      <c r="AS88" s="104" t="s">
        <v>191</v>
      </c>
      <c r="AT88" s="105" t="s">
        <v>192</v>
      </c>
      <c r="AU88" s="104" t="s">
        <v>193</v>
      </c>
      <c r="AV88" s="105" t="s">
        <v>194</v>
      </c>
      <c r="AW88" s="104" t="s">
        <v>195</v>
      </c>
      <c r="AX88" s="105" t="s">
        <v>196</v>
      </c>
      <c r="AY88" s="104" t="s">
        <v>197</v>
      </c>
      <c r="AZ88" s="105" t="s">
        <v>198</v>
      </c>
      <c r="BA88" s="104" t="s">
        <v>199</v>
      </c>
      <c r="BB88" s="105" t="s">
        <v>200</v>
      </c>
      <c r="BC88" s="104" t="s">
        <v>201</v>
      </c>
      <c r="BD88" s="105" t="s">
        <v>202</v>
      </c>
      <c r="BE88" s="104" t="s">
        <v>203</v>
      </c>
      <c r="BF88" s="105" t="s">
        <v>204</v>
      </c>
      <c r="BG88" s="104" t="s">
        <v>205</v>
      </c>
      <c r="BH88" s="105" t="s">
        <v>206</v>
      </c>
      <c r="BI88" s="104" t="s">
        <v>207</v>
      </c>
      <c r="BJ88" s="105" t="s">
        <v>208</v>
      </c>
      <c r="BK88" s="104" t="s">
        <v>209</v>
      </c>
      <c r="BL88" s="107" t="s">
        <v>112</v>
      </c>
    </row>
    <row r="89" spans="1:64" ht="14.25" thickBot="1" thickTop="1">
      <c r="A89" s="19" t="s">
        <v>113</v>
      </c>
      <c r="B89" s="37">
        <v>430640.6338313251</v>
      </c>
      <c r="C89" s="31" t="s">
        <v>16</v>
      </c>
      <c r="D89" s="108">
        <v>0</v>
      </c>
      <c r="E89" s="108">
        <v>1.10319668274855E-05</v>
      </c>
      <c r="F89" s="108">
        <v>0.0002434067449334032</v>
      </c>
      <c r="G89" s="108">
        <v>0.00026329587694701943</v>
      </c>
      <c r="H89" s="108">
        <v>0.0006704775289812451</v>
      </c>
      <c r="I89" s="108">
        <v>0.0012123755432073635</v>
      </c>
      <c r="J89" s="108">
        <v>0.002203961130308785</v>
      </c>
      <c r="K89" s="108">
        <v>0.0069488395559543815</v>
      </c>
      <c r="L89" s="108">
        <v>0.01702611730701284</v>
      </c>
      <c r="M89" s="108">
        <v>0.032593680389676</v>
      </c>
      <c r="N89" s="108">
        <v>0.052148510528248315</v>
      </c>
      <c r="O89" s="108">
        <v>0.3232096491945834</v>
      </c>
      <c r="P89" s="108">
        <v>0.12039290067888603</v>
      </c>
      <c r="Q89" s="108">
        <v>0.08817492480771477</v>
      </c>
      <c r="R89" s="108">
        <v>0.052552550018873156</v>
      </c>
      <c r="S89" s="108">
        <v>0.018244987898886348</v>
      </c>
      <c r="T89" s="108">
        <v>0.004145100259532685</v>
      </c>
      <c r="U89" s="108">
        <v>0.0010423958179561397</v>
      </c>
      <c r="V89" s="108">
        <v>0.0001018573996405033</v>
      </c>
      <c r="W89" s="108">
        <v>0.000314264066422449</v>
      </c>
      <c r="X89" s="108">
        <v>0</v>
      </c>
      <c r="Y89" s="108">
        <v>0</v>
      </c>
      <c r="Z89" s="108">
        <v>0</v>
      </c>
      <c r="AA89" s="108">
        <v>6.60338423442014E-06</v>
      </c>
      <c r="AB89" s="108">
        <v>6.60338423442014E-06</v>
      </c>
      <c r="AC89" s="108">
        <v>3.3016921172100706E-05</v>
      </c>
      <c r="AD89" s="108">
        <v>0.0007229097063048272</v>
      </c>
      <c r="AE89" s="108">
        <v>0.0015829438448417292</v>
      </c>
      <c r="AF89" s="108">
        <v>0.00215877358244785</v>
      </c>
      <c r="AG89" s="108">
        <v>0.0044614073295310185</v>
      </c>
      <c r="AH89" s="108">
        <v>0.011922977124033911</v>
      </c>
      <c r="AI89" s="108">
        <v>0.039462261432981406</v>
      </c>
      <c r="AJ89" s="108">
        <v>0.08688909375325465</v>
      </c>
      <c r="AK89" s="108">
        <v>0.07847649315595404</v>
      </c>
      <c r="AL89" s="108">
        <v>0.03756047779655071</v>
      </c>
      <c r="AM89" s="108">
        <v>0.01122198869726945</v>
      </c>
      <c r="AN89" s="108">
        <v>0.0031226088018224754</v>
      </c>
      <c r="AO89" s="108">
        <v>0.0006132752413712868</v>
      </c>
      <c r="AP89" s="108">
        <v>7.046242493726677E-05</v>
      </c>
      <c r="AQ89" s="108">
        <v>0.00018777670446608091</v>
      </c>
      <c r="AR89" s="108">
        <v>0</v>
      </c>
      <c r="AS89" s="108">
        <v>0</v>
      </c>
      <c r="AT89" s="108">
        <v>0</v>
      </c>
      <c r="AU89" s="108">
        <v>0</v>
      </c>
      <c r="AV89" s="108">
        <v>0</v>
      </c>
      <c r="AW89" s="108">
        <v>0</v>
      </c>
      <c r="AX89" s="108">
        <v>0</v>
      </c>
      <c r="AY89" s="108">
        <v>0</v>
      </c>
      <c r="AZ89" s="108">
        <v>0</v>
      </c>
      <c r="BA89" s="108">
        <v>0</v>
      </c>
      <c r="BB89" s="108">
        <v>0</v>
      </c>
      <c r="BC89" s="108">
        <v>0</v>
      </c>
      <c r="BD89" s="108">
        <v>0</v>
      </c>
      <c r="BE89" s="108">
        <v>0</v>
      </c>
      <c r="BF89" s="108">
        <v>0</v>
      </c>
      <c r="BG89" s="108">
        <v>0</v>
      </c>
      <c r="BH89" s="108">
        <v>0</v>
      </c>
      <c r="BI89" s="108">
        <v>0</v>
      </c>
      <c r="BJ89" s="108">
        <v>0</v>
      </c>
      <c r="BK89" s="108">
        <v>0</v>
      </c>
      <c r="BL89" s="109">
        <f>SUM(D89:BK89)</f>
        <v>0.9999999999999999</v>
      </c>
    </row>
    <row r="90" spans="1:64" ht="14.25" thickBot="1" thickTop="1">
      <c r="A90" s="19" t="s">
        <v>115</v>
      </c>
      <c r="B90" s="72">
        <v>153613.824</v>
      </c>
      <c r="C90" s="31" t="s">
        <v>116</v>
      </c>
      <c r="D90" s="110"/>
      <c r="E90" s="110"/>
      <c r="F90" s="110"/>
      <c r="G90" s="110"/>
      <c r="H90" s="104" t="s">
        <v>135</v>
      </c>
      <c r="I90" s="110"/>
      <c r="J90" s="110"/>
      <c r="K90" s="110"/>
      <c r="L90" s="110"/>
      <c r="M90" s="110"/>
      <c r="N90" s="110"/>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10"/>
      <c r="BL90" s="111"/>
    </row>
    <row r="91" spans="1:64" ht="13.5" thickBot="1">
      <c r="A91" s="19" t="s">
        <v>117</v>
      </c>
      <c r="B91" s="10">
        <v>23</v>
      </c>
      <c r="C91" s="31" t="s">
        <v>118</v>
      </c>
      <c r="D91" s="40">
        <v>0.47368421052631593</v>
      </c>
      <c r="E91" s="40">
        <v>0.17543859649122812</v>
      </c>
      <c r="F91" s="40">
        <v>0.08771929824561406</v>
      </c>
      <c r="G91" s="40">
        <v>0.1228070175438597</v>
      </c>
      <c r="H91" s="40">
        <v>0.017543859649122813</v>
      </c>
      <c r="I91" s="40">
        <v>0.07017543859649125</v>
      </c>
      <c r="J91" s="40">
        <v>0</v>
      </c>
      <c r="K91" s="40">
        <v>0.017543859649122813</v>
      </c>
      <c r="L91" s="40">
        <v>0.017543859649122813</v>
      </c>
      <c r="M91" s="40">
        <v>0.017543859649122813</v>
      </c>
      <c r="N91" s="112">
        <v>1</v>
      </c>
      <c r="O91" s="113"/>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5"/>
    </row>
    <row r="92" spans="1:64" ht="12.75">
      <c r="A92" s="45" t="s">
        <v>119</v>
      </c>
      <c r="B92" s="2">
        <v>52</v>
      </c>
      <c r="C92" s="31" t="s">
        <v>92</v>
      </c>
      <c r="D92" s="118" t="s">
        <v>140</v>
      </c>
      <c r="E92" s="118" t="s">
        <v>141</v>
      </c>
      <c r="F92" s="118" t="s">
        <v>142</v>
      </c>
      <c r="G92" s="118" t="s">
        <v>143</v>
      </c>
      <c r="H92" s="118" t="s">
        <v>144</v>
      </c>
      <c r="I92" s="118" t="s">
        <v>145</v>
      </c>
      <c r="J92" s="118" t="s">
        <v>146</v>
      </c>
      <c r="K92" s="118" t="s">
        <v>147</v>
      </c>
      <c r="L92" s="118" t="s">
        <v>148</v>
      </c>
      <c r="M92" s="119" t="s">
        <v>149</v>
      </c>
      <c r="N92" s="117" t="s">
        <v>120</v>
      </c>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5"/>
    </row>
    <row r="93" spans="1:64" ht="12.75">
      <c r="A93" s="45" t="s">
        <v>136</v>
      </c>
      <c r="B93" s="48">
        <v>52.56994853985618</v>
      </c>
      <c r="C93" s="31" t="s">
        <v>121</v>
      </c>
      <c r="D93" s="118"/>
      <c r="E93" s="118"/>
      <c r="F93" s="118"/>
      <c r="G93" s="118"/>
      <c r="H93" s="118"/>
      <c r="I93" s="118"/>
      <c r="J93" s="118"/>
      <c r="K93" s="118"/>
      <c r="L93" s="118"/>
      <c r="M93" s="119"/>
      <c r="N93" s="110"/>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5"/>
    </row>
    <row r="94" spans="1:64" ht="13.5" thickBot="1">
      <c r="A94" s="45" t="s">
        <v>137</v>
      </c>
      <c r="B94" s="48">
        <v>52.57</v>
      </c>
      <c r="C94" s="31" t="s">
        <v>121</v>
      </c>
      <c r="D94" s="120"/>
      <c r="E94" s="121"/>
      <c r="F94" s="121"/>
      <c r="G94" s="122"/>
      <c r="H94" s="123" t="s">
        <v>138</v>
      </c>
      <c r="I94" s="123"/>
      <c r="J94" s="123"/>
      <c r="K94" s="123"/>
      <c r="L94" s="123"/>
      <c r="M94" s="123"/>
      <c r="N94" s="123"/>
      <c r="O94" s="123"/>
      <c r="P94" s="123"/>
      <c r="Q94" s="123"/>
      <c r="R94" s="123"/>
      <c r="S94" s="123"/>
      <c r="T94" s="123"/>
      <c r="U94" s="123"/>
      <c r="V94" s="123"/>
      <c r="W94" s="124"/>
      <c r="X94" s="123"/>
      <c r="Y94" s="123"/>
      <c r="Z94" s="123"/>
      <c r="AA94" s="123"/>
      <c r="AB94" s="123"/>
      <c r="AC94" s="123"/>
      <c r="AD94" s="123"/>
      <c r="AE94" s="123"/>
      <c r="AF94" s="123"/>
      <c r="AG94" s="123"/>
      <c r="AH94" s="123"/>
      <c r="AI94" s="123"/>
      <c r="AJ94" s="123"/>
      <c r="AK94" s="123"/>
      <c r="AL94" s="123"/>
      <c r="AM94" s="123"/>
      <c r="AN94" s="123"/>
      <c r="AO94" s="123"/>
      <c r="AP94" s="123"/>
      <c r="AQ94" s="124"/>
      <c r="AR94" s="123"/>
      <c r="AS94" s="123"/>
      <c r="AT94" s="123"/>
      <c r="AU94" s="123"/>
      <c r="AV94" s="123"/>
      <c r="AW94" s="123"/>
      <c r="AX94" s="123"/>
      <c r="AY94" s="123"/>
      <c r="AZ94" s="123"/>
      <c r="BA94" s="123"/>
      <c r="BB94" s="123"/>
      <c r="BC94" s="123"/>
      <c r="BD94" s="123"/>
      <c r="BE94" s="123"/>
      <c r="BF94" s="123"/>
      <c r="BG94" s="123"/>
      <c r="BH94" s="123"/>
      <c r="BI94" s="123"/>
      <c r="BJ94" s="123"/>
      <c r="BK94" s="121"/>
      <c r="BL94" s="125"/>
    </row>
    <row r="95" spans="1:64" ht="13.5" thickBot="1">
      <c r="A95" s="56" t="s">
        <v>84</v>
      </c>
      <c r="B95" s="73"/>
      <c r="C95" s="31"/>
      <c r="D95" s="123" t="s">
        <v>150</v>
      </c>
      <c r="E95" s="126" t="s">
        <v>151</v>
      </c>
      <c r="F95" s="126" t="s">
        <v>152</v>
      </c>
      <c r="G95" s="126" t="s">
        <v>153</v>
      </c>
      <c r="H95" s="127" t="s">
        <v>154</v>
      </c>
      <c r="I95" s="126" t="s">
        <v>155</v>
      </c>
      <c r="J95" s="127" t="s">
        <v>156</v>
      </c>
      <c r="K95" s="126" t="s">
        <v>157</v>
      </c>
      <c r="L95" s="127" t="s">
        <v>158</v>
      </c>
      <c r="M95" s="126" t="s">
        <v>159</v>
      </c>
      <c r="N95" s="127" t="s">
        <v>160</v>
      </c>
      <c r="O95" s="126" t="s">
        <v>161</v>
      </c>
      <c r="P95" s="127" t="s">
        <v>162</v>
      </c>
      <c r="Q95" s="126" t="s">
        <v>163</v>
      </c>
      <c r="R95" s="127" t="s">
        <v>164</v>
      </c>
      <c r="S95" s="126" t="s">
        <v>165</v>
      </c>
      <c r="T95" s="127" t="s">
        <v>166</v>
      </c>
      <c r="U95" s="126" t="s">
        <v>167</v>
      </c>
      <c r="V95" s="127" t="s">
        <v>168</v>
      </c>
      <c r="W95" s="124" t="s">
        <v>169</v>
      </c>
      <c r="X95" s="127" t="s">
        <v>170</v>
      </c>
      <c r="Y95" s="126" t="s">
        <v>171</v>
      </c>
      <c r="Z95" s="127" t="s">
        <v>172</v>
      </c>
      <c r="AA95" s="126" t="s">
        <v>173</v>
      </c>
      <c r="AB95" s="127" t="s">
        <v>174</v>
      </c>
      <c r="AC95" s="126" t="s">
        <v>175</v>
      </c>
      <c r="AD95" s="127" t="s">
        <v>176</v>
      </c>
      <c r="AE95" s="126" t="s">
        <v>177</v>
      </c>
      <c r="AF95" s="127" t="s">
        <v>178</v>
      </c>
      <c r="AG95" s="126" t="s">
        <v>179</v>
      </c>
      <c r="AH95" s="127" t="s">
        <v>180</v>
      </c>
      <c r="AI95" s="126" t="s">
        <v>181</v>
      </c>
      <c r="AJ95" s="127" t="s">
        <v>182</v>
      </c>
      <c r="AK95" s="126" t="s">
        <v>183</v>
      </c>
      <c r="AL95" s="127" t="s">
        <v>184</v>
      </c>
      <c r="AM95" s="126" t="s">
        <v>185</v>
      </c>
      <c r="AN95" s="127" t="s">
        <v>186</v>
      </c>
      <c r="AO95" s="126" t="s">
        <v>187</v>
      </c>
      <c r="AP95" s="127" t="s">
        <v>188</v>
      </c>
      <c r="AQ95" s="124" t="s">
        <v>189</v>
      </c>
      <c r="AR95" s="127" t="s">
        <v>190</v>
      </c>
      <c r="AS95" s="126" t="s">
        <v>191</v>
      </c>
      <c r="AT95" s="127" t="s">
        <v>192</v>
      </c>
      <c r="AU95" s="126" t="s">
        <v>193</v>
      </c>
      <c r="AV95" s="127" t="s">
        <v>194</v>
      </c>
      <c r="AW95" s="126" t="s">
        <v>195</v>
      </c>
      <c r="AX95" s="127" t="s">
        <v>196</v>
      </c>
      <c r="AY95" s="126" t="s">
        <v>197</v>
      </c>
      <c r="AZ95" s="127" t="s">
        <v>198</v>
      </c>
      <c r="BA95" s="126" t="s">
        <v>199</v>
      </c>
      <c r="BB95" s="127" t="s">
        <v>200</v>
      </c>
      <c r="BC95" s="126" t="s">
        <v>201</v>
      </c>
      <c r="BD95" s="127" t="s">
        <v>202</v>
      </c>
      <c r="BE95" s="126" t="s">
        <v>203</v>
      </c>
      <c r="BF95" s="127" t="s">
        <v>204</v>
      </c>
      <c r="BG95" s="126" t="s">
        <v>205</v>
      </c>
      <c r="BH95" s="127" t="s">
        <v>206</v>
      </c>
      <c r="BI95" s="126" t="s">
        <v>207</v>
      </c>
      <c r="BJ95" s="127" t="s">
        <v>208</v>
      </c>
      <c r="BK95" s="126" t="s">
        <v>209</v>
      </c>
      <c r="BL95" s="128" t="s">
        <v>112</v>
      </c>
    </row>
    <row r="96" spans="1:64" ht="14.25" thickBot="1" thickTop="1">
      <c r="A96" s="60" t="s">
        <v>122</v>
      </c>
      <c r="B96" s="74"/>
      <c r="C96" s="31"/>
      <c r="D96" s="129">
        <v>0.00020002000200020005</v>
      </c>
      <c r="E96" s="130">
        <v>0.0005000500050005002</v>
      </c>
      <c r="F96" s="130">
        <v>0</v>
      </c>
      <c r="G96" s="130">
        <v>0.0004000400040004001</v>
      </c>
      <c r="H96" s="130">
        <v>0.0010001000100010003</v>
      </c>
      <c r="I96" s="130">
        <v>0.0020002000200020006</v>
      </c>
      <c r="J96" s="130">
        <v>0.0061006100610061014</v>
      </c>
      <c r="K96" s="130">
        <v>0.014501450145014503</v>
      </c>
      <c r="L96" s="130">
        <v>0.024802480248024804</v>
      </c>
      <c r="M96" s="130">
        <v>0.04700470047004701</v>
      </c>
      <c r="N96" s="130">
        <v>0.08640864086408642</v>
      </c>
      <c r="O96" s="130">
        <v>0.36053605360536056</v>
      </c>
      <c r="P96" s="130">
        <v>0.21382138213821383</v>
      </c>
      <c r="Q96" s="130">
        <v>0.16651665166516655</v>
      </c>
      <c r="R96" s="130">
        <v>0.06100610061006101</v>
      </c>
      <c r="S96" s="130">
        <v>0.008000800080008003</v>
      </c>
      <c r="T96" s="130">
        <v>0.0008000800080008002</v>
      </c>
      <c r="U96" s="130">
        <v>0.0006000600060006001</v>
      </c>
      <c r="V96" s="130">
        <v>0.00010001000100010003</v>
      </c>
      <c r="W96" s="130">
        <v>0.0005000500050005002</v>
      </c>
      <c r="X96" s="130">
        <v>0</v>
      </c>
      <c r="Y96" s="130">
        <v>0</v>
      </c>
      <c r="Z96" s="130">
        <v>0</v>
      </c>
      <c r="AA96" s="130">
        <v>0</v>
      </c>
      <c r="AB96" s="130">
        <v>0</v>
      </c>
      <c r="AC96" s="130">
        <v>0</v>
      </c>
      <c r="AD96" s="130">
        <v>0</v>
      </c>
      <c r="AE96" s="130">
        <v>0</v>
      </c>
      <c r="AF96" s="130">
        <v>0</v>
      </c>
      <c r="AG96" s="130">
        <v>0</v>
      </c>
      <c r="AH96" s="130">
        <v>0</v>
      </c>
      <c r="AI96" s="130">
        <v>0.00020002000200020005</v>
      </c>
      <c r="AJ96" s="130">
        <v>0</v>
      </c>
      <c r="AK96" s="130">
        <v>0.00020002000200020005</v>
      </c>
      <c r="AL96" s="130">
        <v>0</v>
      </c>
      <c r="AM96" s="130">
        <v>0.0016001600160016004</v>
      </c>
      <c r="AN96" s="130">
        <v>0.0009000900090009002</v>
      </c>
      <c r="AO96" s="130">
        <v>0.0009000900090009002</v>
      </c>
      <c r="AP96" s="130">
        <v>0.0004000400040004001</v>
      </c>
      <c r="AQ96" s="130">
        <v>0.0010001000100010003</v>
      </c>
      <c r="AR96" s="130">
        <v>0</v>
      </c>
      <c r="AS96" s="130">
        <v>0</v>
      </c>
      <c r="AT96" s="130">
        <v>0</v>
      </c>
      <c r="AU96" s="130">
        <v>0</v>
      </c>
      <c r="AV96" s="130">
        <v>0</v>
      </c>
      <c r="AW96" s="130">
        <v>0</v>
      </c>
      <c r="AX96" s="130">
        <v>0</v>
      </c>
      <c r="AY96" s="130">
        <v>0</v>
      </c>
      <c r="AZ96" s="130">
        <v>0</v>
      </c>
      <c r="BA96" s="130">
        <v>0</v>
      </c>
      <c r="BB96" s="130">
        <v>0</v>
      </c>
      <c r="BC96" s="130">
        <v>0</v>
      </c>
      <c r="BD96" s="130">
        <v>0</v>
      </c>
      <c r="BE96" s="130">
        <v>0</v>
      </c>
      <c r="BF96" s="130">
        <v>0</v>
      </c>
      <c r="BG96" s="130">
        <v>0</v>
      </c>
      <c r="BH96" s="130">
        <v>0</v>
      </c>
      <c r="BI96" s="130">
        <v>0</v>
      </c>
      <c r="BJ96" s="130">
        <v>0</v>
      </c>
      <c r="BK96" s="131">
        <v>0</v>
      </c>
      <c r="BL96" s="132">
        <f>SUM(D96:BK96)</f>
        <v>1.0000000000000002</v>
      </c>
    </row>
    <row r="97" spans="1:64" ht="13.5" thickBot="1">
      <c r="A97" s="61" t="s">
        <v>123</v>
      </c>
      <c r="B97" s="75"/>
      <c r="C97" s="31"/>
      <c r="D97" s="133"/>
      <c r="E97" s="133"/>
      <c r="F97" s="133"/>
      <c r="G97" s="133"/>
      <c r="H97" s="126" t="s">
        <v>139</v>
      </c>
      <c r="I97" s="133"/>
      <c r="J97" s="133"/>
      <c r="K97" s="133"/>
      <c r="L97" s="133"/>
      <c r="M97" s="133"/>
      <c r="N97" s="133"/>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33"/>
      <c r="BL97" s="125"/>
    </row>
    <row r="98" spans="1:64" ht="13.5" thickBot="1">
      <c r="A98" s="61" t="s">
        <v>124</v>
      </c>
      <c r="B98" s="75"/>
      <c r="C98" s="31"/>
      <c r="D98" s="63">
        <v>0.47368421052631593</v>
      </c>
      <c r="E98" s="63">
        <v>0.17543859649122812</v>
      </c>
      <c r="F98" s="63">
        <v>0.08771929824561406</v>
      </c>
      <c r="G98" s="63">
        <v>0.1228070175438597</v>
      </c>
      <c r="H98" s="63">
        <v>0.017543859649122813</v>
      </c>
      <c r="I98" s="63">
        <v>0.07017543859649125</v>
      </c>
      <c r="J98" s="63">
        <v>0</v>
      </c>
      <c r="K98" s="63">
        <v>0.017543859649122813</v>
      </c>
      <c r="L98" s="63">
        <v>0.017543859649122813</v>
      </c>
      <c r="M98" s="63">
        <v>0.017543859649122813</v>
      </c>
      <c r="N98" s="134">
        <v>1</v>
      </c>
      <c r="O98" s="135"/>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25"/>
    </row>
    <row r="99" spans="1:64" ht="12.75">
      <c r="A99" s="61" t="s">
        <v>125</v>
      </c>
      <c r="B99" s="75"/>
      <c r="C99" s="31"/>
      <c r="D99" s="143" t="s">
        <v>140</v>
      </c>
      <c r="E99" s="143" t="s">
        <v>141</v>
      </c>
      <c r="F99" s="143" t="s">
        <v>142</v>
      </c>
      <c r="G99" s="143" t="s">
        <v>143</v>
      </c>
      <c r="H99" s="143" t="s">
        <v>144</v>
      </c>
      <c r="I99" s="143" t="s">
        <v>145</v>
      </c>
      <c r="J99" s="143" t="s">
        <v>146</v>
      </c>
      <c r="K99" s="143" t="s">
        <v>147</v>
      </c>
      <c r="L99" s="143" t="s">
        <v>148</v>
      </c>
      <c r="M99" s="144" t="s">
        <v>149</v>
      </c>
      <c r="N99" s="137" t="s">
        <v>120</v>
      </c>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5"/>
    </row>
    <row r="100" spans="1:64" ht="13.5" thickBot="1">
      <c r="A100" s="68" t="s">
        <v>126</v>
      </c>
      <c r="B100" s="76"/>
      <c r="C100" s="31"/>
      <c r="D100" s="143"/>
      <c r="E100" s="143"/>
      <c r="F100" s="143"/>
      <c r="G100" s="143"/>
      <c r="H100" s="143"/>
      <c r="I100" s="143"/>
      <c r="J100" s="143"/>
      <c r="K100" s="143"/>
      <c r="L100" s="143"/>
      <c r="M100" s="144"/>
      <c r="N100" s="139"/>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40"/>
    </row>
    <row r="101" spans="1:64" ht="13.5" thickBot="1">
      <c r="A101" s="21" t="s">
        <v>107</v>
      </c>
      <c r="B101" s="22" t="s">
        <v>17</v>
      </c>
      <c r="C101" s="23" t="s">
        <v>84</v>
      </c>
      <c r="D101" s="96"/>
      <c r="E101" s="97"/>
      <c r="F101" s="97"/>
      <c r="G101" s="98"/>
      <c r="H101" s="99" t="s">
        <v>134</v>
      </c>
      <c r="I101" s="99"/>
      <c r="J101" s="99"/>
      <c r="K101" s="99"/>
      <c r="L101" s="99"/>
      <c r="M101" s="99"/>
      <c r="N101" s="141"/>
      <c r="O101" s="99"/>
      <c r="P101" s="99"/>
      <c r="Q101" s="99"/>
      <c r="R101" s="99"/>
      <c r="S101" s="99"/>
      <c r="T101" s="99"/>
      <c r="U101" s="99"/>
      <c r="V101" s="99"/>
      <c r="W101" s="101"/>
      <c r="X101" s="99"/>
      <c r="Y101" s="99"/>
      <c r="Z101" s="99"/>
      <c r="AA101" s="99"/>
      <c r="AB101" s="99"/>
      <c r="AC101" s="99"/>
      <c r="AD101" s="99"/>
      <c r="AE101" s="99"/>
      <c r="AF101" s="99"/>
      <c r="AG101" s="99"/>
      <c r="AH101" s="99"/>
      <c r="AI101" s="99"/>
      <c r="AJ101" s="99"/>
      <c r="AK101" s="99"/>
      <c r="AL101" s="99"/>
      <c r="AM101" s="99"/>
      <c r="AN101" s="99"/>
      <c r="AO101" s="99"/>
      <c r="AP101" s="99"/>
      <c r="AQ101" s="101"/>
      <c r="AR101" s="99"/>
      <c r="AS101" s="99"/>
      <c r="AT101" s="99"/>
      <c r="AU101" s="99"/>
      <c r="AV101" s="99"/>
      <c r="AW101" s="99"/>
      <c r="AX101" s="99"/>
      <c r="AY101" s="99"/>
      <c r="AZ101" s="99"/>
      <c r="BA101" s="99"/>
      <c r="BB101" s="99"/>
      <c r="BC101" s="99"/>
      <c r="BD101" s="99"/>
      <c r="BE101" s="99"/>
      <c r="BF101" s="99"/>
      <c r="BG101" s="99"/>
      <c r="BH101" s="99"/>
      <c r="BI101" s="99"/>
      <c r="BJ101" s="99"/>
      <c r="BK101" s="97"/>
      <c r="BL101" s="102"/>
    </row>
    <row r="102" spans="1:64" ht="13.5" thickBot="1">
      <c r="A102" s="19" t="s">
        <v>109</v>
      </c>
      <c r="B102" s="30" t="s">
        <v>18</v>
      </c>
      <c r="C102" s="31" t="s">
        <v>111</v>
      </c>
      <c r="D102" s="103" t="s">
        <v>150</v>
      </c>
      <c r="E102" s="104" t="s">
        <v>151</v>
      </c>
      <c r="F102" s="104" t="s">
        <v>152</v>
      </c>
      <c r="G102" s="104" t="s">
        <v>153</v>
      </c>
      <c r="H102" s="105" t="s">
        <v>154</v>
      </c>
      <c r="I102" s="104" t="s">
        <v>155</v>
      </c>
      <c r="J102" s="105" t="s">
        <v>156</v>
      </c>
      <c r="K102" s="104" t="s">
        <v>157</v>
      </c>
      <c r="L102" s="105" t="s">
        <v>158</v>
      </c>
      <c r="M102" s="104" t="s">
        <v>159</v>
      </c>
      <c r="N102" s="105" t="s">
        <v>160</v>
      </c>
      <c r="O102" s="104" t="s">
        <v>161</v>
      </c>
      <c r="P102" s="105" t="s">
        <v>162</v>
      </c>
      <c r="Q102" s="104" t="s">
        <v>163</v>
      </c>
      <c r="R102" s="105" t="s">
        <v>164</v>
      </c>
      <c r="S102" s="104" t="s">
        <v>165</v>
      </c>
      <c r="T102" s="105" t="s">
        <v>166</v>
      </c>
      <c r="U102" s="104" t="s">
        <v>167</v>
      </c>
      <c r="V102" s="105" t="s">
        <v>168</v>
      </c>
      <c r="W102" s="106" t="s">
        <v>169</v>
      </c>
      <c r="X102" s="105" t="s">
        <v>170</v>
      </c>
      <c r="Y102" s="104" t="s">
        <v>171</v>
      </c>
      <c r="Z102" s="105" t="s">
        <v>172</v>
      </c>
      <c r="AA102" s="104" t="s">
        <v>173</v>
      </c>
      <c r="AB102" s="105" t="s">
        <v>174</v>
      </c>
      <c r="AC102" s="104" t="s">
        <v>175</v>
      </c>
      <c r="AD102" s="105" t="s">
        <v>176</v>
      </c>
      <c r="AE102" s="104" t="s">
        <v>177</v>
      </c>
      <c r="AF102" s="105" t="s">
        <v>178</v>
      </c>
      <c r="AG102" s="104" t="s">
        <v>179</v>
      </c>
      <c r="AH102" s="105" t="s">
        <v>180</v>
      </c>
      <c r="AI102" s="104" t="s">
        <v>181</v>
      </c>
      <c r="AJ102" s="105" t="s">
        <v>182</v>
      </c>
      <c r="AK102" s="104" t="s">
        <v>183</v>
      </c>
      <c r="AL102" s="105" t="s">
        <v>184</v>
      </c>
      <c r="AM102" s="104" t="s">
        <v>185</v>
      </c>
      <c r="AN102" s="105" t="s">
        <v>186</v>
      </c>
      <c r="AO102" s="104" t="s">
        <v>187</v>
      </c>
      <c r="AP102" s="105" t="s">
        <v>188</v>
      </c>
      <c r="AQ102" s="106" t="s">
        <v>189</v>
      </c>
      <c r="AR102" s="105" t="s">
        <v>190</v>
      </c>
      <c r="AS102" s="104" t="s">
        <v>191</v>
      </c>
      <c r="AT102" s="105" t="s">
        <v>192</v>
      </c>
      <c r="AU102" s="104" t="s">
        <v>193</v>
      </c>
      <c r="AV102" s="105" t="s">
        <v>194</v>
      </c>
      <c r="AW102" s="104" t="s">
        <v>195</v>
      </c>
      <c r="AX102" s="105" t="s">
        <v>196</v>
      </c>
      <c r="AY102" s="104" t="s">
        <v>197</v>
      </c>
      <c r="AZ102" s="105" t="s">
        <v>198</v>
      </c>
      <c r="BA102" s="104" t="s">
        <v>199</v>
      </c>
      <c r="BB102" s="105" t="s">
        <v>200</v>
      </c>
      <c r="BC102" s="104" t="s">
        <v>201</v>
      </c>
      <c r="BD102" s="105" t="s">
        <v>202</v>
      </c>
      <c r="BE102" s="104" t="s">
        <v>203</v>
      </c>
      <c r="BF102" s="105" t="s">
        <v>204</v>
      </c>
      <c r="BG102" s="104" t="s">
        <v>205</v>
      </c>
      <c r="BH102" s="105" t="s">
        <v>206</v>
      </c>
      <c r="BI102" s="104" t="s">
        <v>207</v>
      </c>
      <c r="BJ102" s="105" t="s">
        <v>208</v>
      </c>
      <c r="BK102" s="104" t="s">
        <v>209</v>
      </c>
      <c r="BL102" s="107" t="s">
        <v>112</v>
      </c>
    </row>
    <row r="103" spans="1:64" ht="14.25" thickBot="1" thickTop="1">
      <c r="A103" s="19" t="s">
        <v>113</v>
      </c>
      <c r="B103" s="37">
        <v>464568.27681927744</v>
      </c>
      <c r="C103" s="31" t="s">
        <v>114</v>
      </c>
      <c r="D103" s="108">
        <v>0</v>
      </c>
      <c r="E103" s="108">
        <v>1.10319668274855E-05</v>
      </c>
      <c r="F103" s="108">
        <v>0.0002434067449334032</v>
      </c>
      <c r="G103" s="108">
        <v>0.00026329587694701943</v>
      </c>
      <c r="H103" s="108">
        <v>0.0006704775289812451</v>
      </c>
      <c r="I103" s="108">
        <v>0.0012123755432073635</v>
      </c>
      <c r="J103" s="108">
        <v>0.002203961130308785</v>
      </c>
      <c r="K103" s="108">
        <v>0.0069488395559543815</v>
      </c>
      <c r="L103" s="108">
        <v>0.01702611730701284</v>
      </c>
      <c r="M103" s="108">
        <v>0.032593680389676</v>
      </c>
      <c r="N103" s="108">
        <v>0.052148510528248315</v>
      </c>
      <c r="O103" s="108">
        <v>0.3232096491945834</v>
      </c>
      <c r="P103" s="108">
        <v>0.12039290067888603</v>
      </c>
      <c r="Q103" s="108">
        <v>0.08817492480771477</v>
      </c>
      <c r="R103" s="108">
        <v>0.052552550018873156</v>
      </c>
      <c r="S103" s="108">
        <v>0.018244987898886348</v>
      </c>
      <c r="T103" s="108">
        <v>0.004145100259532685</v>
      </c>
      <c r="U103" s="108">
        <v>0.0010423958179561397</v>
      </c>
      <c r="V103" s="108">
        <v>0.0001018573996405033</v>
      </c>
      <c r="W103" s="108">
        <v>0.000314264066422449</v>
      </c>
      <c r="X103" s="108">
        <v>0</v>
      </c>
      <c r="Y103" s="108">
        <v>0</v>
      </c>
      <c r="Z103" s="108">
        <v>0</v>
      </c>
      <c r="AA103" s="108">
        <v>6.60338423442014E-06</v>
      </c>
      <c r="AB103" s="108">
        <v>6.60338423442014E-06</v>
      </c>
      <c r="AC103" s="108">
        <v>3.3016921172100706E-05</v>
      </c>
      <c r="AD103" s="108">
        <v>0.0007229097063048272</v>
      </c>
      <c r="AE103" s="108">
        <v>0.0015829438448417292</v>
      </c>
      <c r="AF103" s="108">
        <v>0.00215877358244785</v>
      </c>
      <c r="AG103" s="108">
        <v>0.0044614073295310185</v>
      </c>
      <c r="AH103" s="108">
        <v>0.011922977124033911</v>
      </c>
      <c r="AI103" s="108">
        <v>0.039462261432981406</v>
      </c>
      <c r="AJ103" s="108">
        <v>0.08688909375325465</v>
      </c>
      <c r="AK103" s="108">
        <v>0.07847649315595404</v>
      </c>
      <c r="AL103" s="108">
        <v>0.03756047779655071</v>
      </c>
      <c r="AM103" s="108">
        <v>0.01122198869726945</v>
      </c>
      <c r="AN103" s="108">
        <v>0.0031226088018224754</v>
      </c>
      <c r="AO103" s="108">
        <v>0.0006132752413712868</v>
      </c>
      <c r="AP103" s="108">
        <v>7.046242493726677E-05</v>
      </c>
      <c r="AQ103" s="108">
        <v>0.00018777670446608091</v>
      </c>
      <c r="AR103" s="108">
        <v>0</v>
      </c>
      <c r="AS103" s="108">
        <v>0</v>
      </c>
      <c r="AT103" s="108">
        <v>0</v>
      </c>
      <c r="AU103" s="108">
        <v>0</v>
      </c>
      <c r="AV103" s="108">
        <v>0</v>
      </c>
      <c r="AW103" s="108">
        <v>0</v>
      </c>
      <c r="AX103" s="108">
        <v>0</v>
      </c>
      <c r="AY103" s="108">
        <v>0</v>
      </c>
      <c r="AZ103" s="108">
        <v>0</v>
      </c>
      <c r="BA103" s="108">
        <v>0</v>
      </c>
      <c r="BB103" s="108">
        <v>0</v>
      </c>
      <c r="BC103" s="108">
        <v>0</v>
      </c>
      <c r="BD103" s="108">
        <v>0</v>
      </c>
      <c r="BE103" s="108">
        <v>0</v>
      </c>
      <c r="BF103" s="108">
        <v>0</v>
      </c>
      <c r="BG103" s="108">
        <v>0</v>
      </c>
      <c r="BH103" s="108">
        <v>0</v>
      </c>
      <c r="BI103" s="108">
        <v>0</v>
      </c>
      <c r="BJ103" s="108">
        <v>0</v>
      </c>
      <c r="BK103" s="108">
        <v>0</v>
      </c>
      <c r="BL103" s="109">
        <f>SUM(D103:BK103)</f>
        <v>0.9999999999999999</v>
      </c>
    </row>
    <row r="104" spans="1:64" ht="14.25" thickBot="1" thickTop="1">
      <c r="A104" s="19" t="s">
        <v>115</v>
      </c>
      <c r="B104" s="72">
        <v>184473.744</v>
      </c>
      <c r="C104" s="31" t="s">
        <v>116</v>
      </c>
      <c r="D104" s="110"/>
      <c r="E104" s="110"/>
      <c r="F104" s="110"/>
      <c r="G104" s="110"/>
      <c r="H104" s="104" t="s">
        <v>135</v>
      </c>
      <c r="I104" s="110"/>
      <c r="J104" s="110"/>
      <c r="K104" s="110"/>
      <c r="L104" s="110"/>
      <c r="M104" s="110"/>
      <c r="N104" s="110"/>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10"/>
      <c r="BL104" s="111"/>
    </row>
    <row r="105" spans="1:64" ht="13.5" thickBot="1">
      <c r="A105" s="19" t="s">
        <v>117</v>
      </c>
      <c r="B105" s="10">
        <v>25</v>
      </c>
      <c r="C105" s="31" t="s">
        <v>118</v>
      </c>
      <c r="D105" s="40">
        <v>0.47368421052631593</v>
      </c>
      <c r="E105" s="40">
        <v>0.17543859649122812</v>
      </c>
      <c r="F105" s="40">
        <v>0.08771929824561406</v>
      </c>
      <c r="G105" s="40">
        <v>0.1228070175438597</v>
      </c>
      <c r="H105" s="40">
        <v>0.017543859649122813</v>
      </c>
      <c r="I105" s="40">
        <v>0.07017543859649125</v>
      </c>
      <c r="J105" s="40">
        <v>0</v>
      </c>
      <c r="K105" s="40">
        <v>0.017543859649122813</v>
      </c>
      <c r="L105" s="40">
        <v>0.017543859649122813</v>
      </c>
      <c r="M105" s="40">
        <v>0.017543859649122813</v>
      </c>
      <c r="N105" s="112">
        <v>1</v>
      </c>
      <c r="O105" s="113"/>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5"/>
    </row>
    <row r="106" spans="1:64" ht="12.75">
      <c r="A106" s="45" t="s">
        <v>119</v>
      </c>
      <c r="B106" s="2">
        <v>50</v>
      </c>
      <c r="C106" s="31" t="s">
        <v>92</v>
      </c>
      <c r="D106" s="118" t="s">
        <v>140</v>
      </c>
      <c r="E106" s="118" t="s">
        <v>141</v>
      </c>
      <c r="F106" s="118" t="s">
        <v>142</v>
      </c>
      <c r="G106" s="118" t="s">
        <v>143</v>
      </c>
      <c r="H106" s="118" t="s">
        <v>144</v>
      </c>
      <c r="I106" s="118" t="s">
        <v>145</v>
      </c>
      <c r="J106" s="118" t="s">
        <v>146</v>
      </c>
      <c r="K106" s="118" t="s">
        <v>147</v>
      </c>
      <c r="L106" s="118" t="s">
        <v>148</v>
      </c>
      <c r="M106" s="119" t="s">
        <v>149</v>
      </c>
      <c r="N106" s="117" t="s">
        <v>120</v>
      </c>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5"/>
    </row>
    <row r="107" spans="1:64" ht="12.75">
      <c r="A107" s="45" t="s">
        <v>136</v>
      </c>
      <c r="B107" s="48">
        <v>52.56994853985618</v>
      </c>
      <c r="C107" s="31" t="s">
        <v>121</v>
      </c>
      <c r="D107" s="118"/>
      <c r="E107" s="118"/>
      <c r="F107" s="118"/>
      <c r="G107" s="118"/>
      <c r="H107" s="118"/>
      <c r="I107" s="118"/>
      <c r="J107" s="118"/>
      <c r="K107" s="118"/>
      <c r="L107" s="118"/>
      <c r="M107" s="119"/>
      <c r="N107" s="110"/>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5"/>
    </row>
    <row r="108" spans="1:64" ht="13.5" thickBot="1">
      <c r="A108" s="45" t="s">
        <v>137</v>
      </c>
      <c r="B108" s="48">
        <v>52.57</v>
      </c>
      <c r="C108" s="31" t="s">
        <v>121</v>
      </c>
      <c r="D108" s="120"/>
      <c r="E108" s="121"/>
      <c r="F108" s="121"/>
      <c r="G108" s="122"/>
      <c r="H108" s="123" t="s">
        <v>138</v>
      </c>
      <c r="I108" s="123"/>
      <c r="J108" s="123"/>
      <c r="K108" s="123"/>
      <c r="L108" s="123"/>
      <c r="M108" s="123"/>
      <c r="N108" s="123"/>
      <c r="O108" s="123"/>
      <c r="P108" s="123"/>
      <c r="Q108" s="123"/>
      <c r="R108" s="123"/>
      <c r="S108" s="123"/>
      <c r="T108" s="123"/>
      <c r="U108" s="123"/>
      <c r="V108" s="123"/>
      <c r="W108" s="124"/>
      <c r="X108" s="123"/>
      <c r="Y108" s="123"/>
      <c r="Z108" s="123"/>
      <c r="AA108" s="123"/>
      <c r="AB108" s="123"/>
      <c r="AC108" s="123"/>
      <c r="AD108" s="123"/>
      <c r="AE108" s="123"/>
      <c r="AF108" s="123"/>
      <c r="AG108" s="123"/>
      <c r="AH108" s="123"/>
      <c r="AI108" s="123"/>
      <c r="AJ108" s="123"/>
      <c r="AK108" s="123"/>
      <c r="AL108" s="123"/>
      <c r="AM108" s="123"/>
      <c r="AN108" s="123"/>
      <c r="AO108" s="123"/>
      <c r="AP108" s="123"/>
      <c r="AQ108" s="124"/>
      <c r="AR108" s="123"/>
      <c r="AS108" s="123"/>
      <c r="AT108" s="123"/>
      <c r="AU108" s="123"/>
      <c r="AV108" s="123"/>
      <c r="AW108" s="123"/>
      <c r="AX108" s="123"/>
      <c r="AY108" s="123"/>
      <c r="AZ108" s="123"/>
      <c r="BA108" s="123"/>
      <c r="BB108" s="123"/>
      <c r="BC108" s="123"/>
      <c r="BD108" s="123"/>
      <c r="BE108" s="123"/>
      <c r="BF108" s="123"/>
      <c r="BG108" s="123"/>
      <c r="BH108" s="123"/>
      <c r="BI108" s="123"/>
      <c r="BJ108" s="123"/>
      <c r="BK108" s="121"/>
      <c r="BL108" s="125"/>
    </row>
    <row r="109" spans="1:64" ht="13.5" thickBot="1">
      <c r="A109" s="56" t="s">
        <v>84</v>
      </c>
      <c r="B109" s="73"/>
      <c r="C109" s="31"/>
      <c r="D109" s="123" t="s">
        <v>150</v>
      </c>
      <c r="E109" s="126" t="s">
        <v>151</v>
      </c>
      <c r="F109" s="126" t="s">
        <v>152</v>
      </c>
      <c r="G109" s="126" t="s">
        <v>153</v>
      </c>
      <c r="H109" s="127" t="s">
        <v>154</v>
      </c>
      <c r="I109" s="126" t="s">
        <v>155</v>
      </c>
      <c r="J109" s="127" t="s">
        <v>156</v>
      </c>
      <c r="K109" s="126" t="s">
        <v>157</v>
      </c>
      <c r="L109" s="127" t="s">
        <v>158</v>
      </c>
      <c r="M109" s="126" t="s">
        <v>159</v>
      </c>
      <c r="N109" s="127" t="s">
        <v>160</v>
      </c>
      <c r="O109" s="126" t="s">
        <v>161</v>
      </c>
      <c r="P109" s="127" t="s">
        <v>162</v>
      </c>
      <c r="Q109" s="126" t="s">
        <v>163</v>
      </c>
      <c r="R109" s="127" t="s">
        <v>164</v>
      </c>
      <c r="S109" s="126" t="s">
        <v>165</v>
      </c>
      <c r="T109" s="127" t="s">
        <v>166</v>
      </c>
      <c r="U109" s="126" t="s">
        <v>167</v>
      </c>
      <c r="V109" s="127" t="s">
        <v>168</v>
      </c>
      <c r="W109" s="124" t="s">
        <v>169</v>
      </c>
      <c r="X109" s="127" t="s">
        <v>170</v>
      </c>
      <c r="Y109" s="126" t="s">
        <v>171</v>
      </c>
      <c r="Z109" s="127" t="s">
        <v>172</v>
      </c>
      <c r="AA109" s="126" t="s">
        <v>173</v>
      </c>
      <c r="AB109" s="127" t="s">
        <v>174</v>
      </c>
      <c r="AC109" s="126" t="s">
        <v>175</v>
      </c>
      <c r="AD109" s="127" t="s">
        <v>176</v>
      </c>
      <c r="AE109" s="126" t="s">
        <v>177</v>
      </c>
      <c r="AF109" s="127" t="s">
        <v>178</v>
      </c>
      <c r="AG109" s="126" t="s">
        <v>179</v>
      </c>
      <c r="AH109" s="127" t="s">
        <v>180</v>
      </c>
      <c r="AI109" s="126" t="s">
        <v>181</v>
      </c>
      <c r="AJ109" s="127" t="s">
        <v>182</v>
      </c>
      <c r="AK109" s="126" t="s">
        <v>183</v>
      </c>
      <c r="AL109" s="127" t="s">
        <v>184</v>
      </c>
      <c r="AM109" s="126" t="s">
        <v>185</v>
      </c>
      <c r="AN109" s="127" t="s">
        <v>186</v>
      </c>
      <c r="AO109" s="126" t="s">
        <v>187</v>
      </c>
      <c r="AP109" s="127" t="s">
        <v>188</v>
      </c>
      <c r="AQ109" s="124" t="s">
        <v>189</v>
      </c>
      <c r="AR109" s="127" t="s">
        <v>190</v>
      </c>
      <c r="AS109" s="126" t="s">
        <v>191</v>
      </c>
      <c r="AT109" s="127" t="s">
        <v>192</v>
      </c>
      <c r="AU109" s="126" t="s">
        <v>193</v>
      </c>
      <c r="AV109" s="127" t="s">
        <v>194</v>
      </c>
      <c r="AW109" s="126" t="s">
        <v>195</v>
      </c>
      <c r="AX109" s="127" t="s">
        <v>196</v>
      </c>
      <c r="AY109" s="126" t="s">
        <v>197</v>
      </c>
      <c r="AZ109" s="127" t="s">
        <v>198</v>
      </c>
      <c r="BA109" s="126" t="s">
        <v>199</v>
      </c>
      <c r="BB109" s="127" t="s">
        <v>200</v>
      </c>
      <c r="BC109" s="126" t="s">
        <v>201</v>
      </c>
      <c r="BD109" s="127" t="s">
        <v>202</v>
      </c>
      <c r="BE109" s="126" t="s">
        <v>203</v>
      </c>
      <c r="BF109" s="127" t="s">
        <v>204</v>
      </c>
      <c r="BG109" s="126" t="s">
        <v>205</v>
      </c>
      <c r="BH109" s="127" t="s">
        <v>206</v>
      </c>
      <c r="BI109" s="126" t="s">
        <v>207</v>
      </c>
      <c r="BJ109" s="127" t="s">
        <v>208</v>
      </c>
      <c r="BK109" s="126" t="s">
        <v>209</v>
      </c>
      <c r="BL109" s="128" t="s">
        <v>112</v>
      </c>
    </row>
    <row r="110" spans="1:64" ht="14.25" thickBot="1" thickTop="1">
      <c r="A110" s="60" t="s">
        <v>122</v>
      </c>
      <c r="B110" s="74"/>
      <c r="C110" s="31"/>
      <c r="D110" s="129">
        <v>0.00020002000200020005</v>
      </c>
      <c r="E110" s="130">
        <v>0.0005000500050005002</v>
      </c>
      <c r="F110" s="130">
        <v>0</v>
      </c>
      <c r="G110" s="130">
        <v>0.0004000400040004001</v>
      </c>
      <c r="H110" s="130">
        <v>0.0010001000100010003</v>
      </c>
      <c r="I110" s="130">
        <v>0.0020002000200020006</v>
      </c>
      <c r="J110" s="130">
        <v>0.0061006100610061014</v>
      </c>
      <c r="K110" s="130">
        <v>0.014501450145014503</v>
      </c>
      <c r="L110" s="130">
        <v>0.024802480248024804</v>
      </c>
      <c r="M110" s="130">
        <v>0.04700470047004701</v>
      </c>
      <c r="N110" s="130">
        <v>0.08640864086408642</v>
      </c>
      <c r="O110" s="130">
        <v>0.36053605360536056</v>
      </c>
      <c r="P110" s="130">
        <v>0.21382138213821383</v>
      </c>
      <c r="Q110" s="130">
        <v>0.16651665166516655</v>
      </c>
      <c r="R110" s="130">
        <v>0.06100610061006101</v>
      </c>
      <c r="S110" s="130">
        <v>0.008000800080008003</v>
      </c>
      <c r="T110" s="130">
        <v>0.0008000800080008002</v>
      </c>
      <c r="U110" s="130">
        <v>0.0006000600060006001</v>
      </c>
      <c r="V110" s="130">
        <v>0.00010001000100010003</v>
      </c>
      <c r="W110" s="130">
        <v>0.0005000500050005002</v>
      </c>
      <c r="X110" s="130">
        <v>0</v>
      </c>
      <c r="Y110" s="130">
        <v>0</v>
      </c>
      <c r="Z110" s="130">
        <v>0</v>
      </c>
      <c r="AA110" s="130">
        <v>0</v>
      </c>
      <c r="AB110" s="130">
        <v>0</v>
      </c>
      <c r="AC110" s="130">
        <v>0</v>
      </c>
      <c r="AD110" s="130">
        <v>0</v>
      </c>
      <c r="AE110" s="130">
        <v>0</v>
      </c>
      <c r="AF110" s="130">
        <v>0</v>
      </c>
      <c r="AG110" s="130">
        <v>0</v>
      </c>
      <c r="AH110" s="130">
        <v>0</v>
      </c>
      <c r="AI110" s="130">
        <v>0.00020002000200020005</v>
      </c>
      <c r="AJ110" s="130">
        <v>0</v>
      </c>
      <c r="AK110" s="130">
        <v>0.00020002000200020005</v>
      </c>
      <c r="AL110" s="130">
        <v>0</v>
      </c>
      <c r="AM110" s="130">
        <v>0.0016001600160016004</v>
      </c>
      <c r="AN110" s="130">
        <v>0.0009000900090009002</v>
      </c>
      <c r="AO110" s="130">
        <v>0.0009000900090009002</v>
      </c>
      <c r="AP110" s="130">
        <v>0.0004000400040004001</v>
      </c>
      <c r="AQ110" s="130">
        <v>0.0010001000100010003</v>
      </c>
      <c r="AR110" s="130">
        <v>0</v>
      </c>
      <c r="AS110" s="130">
        <v>0</v>
      </c>
      <c r="AT110" s="130">
        <v>0</v>
      </c>
      <c r="AU110" s="130">
        <v>0</v>
      </c>
      <c r="AV110" s="130">
        <v>0</v>
      </c>
      <c r="AW110" s="130">
        <v>0</v>
      </c>
      <c r="AX110" s="130">
        <v>0</v>
      </c>
      <c r="AY110" s="130">
        <v>0</v>
      </c>
      <c r="AZ110" s="130">
        <v>0</v>
      </c>
      <c r="BA110" s="130">
        <v>0</v>
      </c>
      <c r="BB110" s="130">
        <v>0</v>
      </c>
      <c r="BC110" s="130">
        <v>0</v>
      </c>
      <c r="BD110" s="130">
        <v>0</v>
      </c>
      <c r="BE110" s="130">
        <v>0</v>
      </c>
      <c r="BF110" s="130">
        <v>0</v>
      </c>
      <c r="BG110" s="130">
        <v>0</v>
      </c>
      <c r="BH110" s="130">
        <v>0</v>
      </c>
      <c r="BI110" s="130">
        <v>0</v>
      </c>
      <c r="BJ110" s="130">
        <v>0</v>
      </c>
      <c r="BK110" s="131">
        <v>0</v>
      </c>
      <c r="BL110" s="132">
        <f>SUM(D110:BK110)</f>
        <v>1.0000000000000002</v>
      </c>
    </row>
    <row r="111" spans="1:64" ht="13.5" thickBot="1">
      <c r="A111" s="61" t="s">
        <v>123</v>
      </c>
      <c r="B111" s="75"/>
      <c r="C111" s="31"/>
      <c r="D111" s="133"/>
      <c r="E111" s="133"/>
      <c r="F111" s="133"/>
      <c r="G111" s="133"/>
      <c r="H111" s="126" t="s">
        <v>139</v>
      </c>
      <c r="I111" s="133"/>
      <c r="J111" s="133"/>
      <c r="K111" s="133"/>
      <c r="L111" s="133"/>
      <c r="M111" s="133"/>
      <c r="N111" s="133"/>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33"/>
      <c r="BL111" s="125"/>
    </row>
    <row r="112" spans="1:64" ht="13.5" thickBot="1">
      <c r="A112" s="61" t="s">
        <v>124</v>
      </c>
      <c r="B112" s="75"/>
      <c r="C112" s="31"/>
      <c r="D112" s="63">
        <v>0.47368421052631593</v>
      </c>
      <c r="E112" s="63">
        <v>0.17543859649122812</v>
      </c>
      <c r="F112" s="63">
        <v>0.08771929824561406</v>
      </c>
      <c r="G112" s="63">
        <v>0.1228070175438597</v>
      </c>
      <c r="H112" s="63">
        <v>0.017543859649122813</v>
      </c>
      <c r="I112" s="63">
        <v>0.07017543859649125</v>
      </c>
      <c r="J112" s="63">
        <v>0</v>
      </c>
      <c r="K112" s="63">
        <v>0.017543859649122813</v>
      </c>
      <c r="L112" s="63">
        <v>0.017543859649122813</v>
      </c>
      <c r="M112" s="63">
        <v>0.017543859649122813</v>
      </c>
      <c r="N112" s="134">
        <v>1</v>
      </c>
      <c r="O112" s="135"/>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25"/>
    </row>
    <row r="113" spans="1:64" ht="12.75">
      <c r="A113" s="61" t="s">
        <v>125</v>
      </c>
      <c r="B113" s="75"/>
      <c r="C113" s="31"/>
      <c r="D113" s="143" t="s">
        <v>140</v>
      </c>
      <c r="E113" s="143" t="s">
        <v>141</v>
      </c>
      <c r="F113" s="143" t="s">
        <v>142</v>
      </c>
      <c r="G113" s="143" t="s">
        <v>143</v>
      </c>
      <c r="H113" s="143" t="s">
        <v>144</v>
      </c>
      <c r="I113" s="143" t="s">
        <v>145</v>
      </c>
      <c r="J113" s="143" t="s">
        <v>146</v>
      </c>
      <c r="K113" s="143" t="s">
        <v>147</v>
      </c>
      <c r="L113" s="143" t="s">
        <v>148</v>
      </c>
      <c r="M113" s="144" t="s">
        <v>149</v>
      </c>
      <c r="N113" s="137" t="s">
        <v>120</v>
      </c>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5"/>
    </row>
    <row r="114" spans="1:64" ht="13.5" thickBot="1">
      <c r="A114" s="68" t="s">
        <v>126</v>
      </c>
      <c r="B114" s="76" t="s">
        <v>19</v>
      </c>
      <c r="C114" s="31"/>
      <c r="D114" s="143"/>
      <c r="E114" s="143"/>
      <c r="F114" s="143"/>
      <c r="G114" s="143"/>
      <c r="H114" s="143"/>
      <c r="I114" s="143"/>
      <c r="J114" s="143"/>
      <c r="K114" s="143"/>
      <c r="L114" s="143"/>
      <c r="M114" s="144"/>
      <c r="N114" s="139"/>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40"/>
    </row>
    <row r="115" spans="1:64" ht="13.5" thickBot="1">
      <c r="A115" s="21" t="s">
        <v>107</v>
      </c>
      <c r="B115" s="22" t="s">
        <v>19</v>
      </c>
      <c r="C115" s="23" t="s">
        <v>84</v>
      </c>
      <c r="D115" s="96"/>
      <c r="E115" s="97"/>
      <c r="F115" s="97"/>
      <c r="G115" s="98"/>
      <c r="H115" s="99" t="s">
        <v>134</v>
      </c>
      <c r="I115" s="99"/>
      <c r="J115" s="99"/>
      <c r="K115" s="99"/>
      <c r="L115" s="99"/>
      <c r="M115" s="99"/>
      <c r="N115" s="141"/>
      <c r="O115" s="99"/>
      <c r="P115" s="99"/>
      <c r="Q115" s="99"/>
      <c r="R115" s="99"/>
      <c r="S115" s="99"/>
      <c r="T115" s="99"/>
      <c r="U115" s="99"/>
      <c r="V115" s="99"/>
      <c r="W115" s="101"/>
      <c r="X115" s="99"/>
      <c r="Y115" s="99"/>
      <c r="Z115" s="99"/>
      <c r="AA115" s="99"/>
      <c r="AB115" s="99"/>
      <c r="AC115" s="99"/>
      <c r="AD115" s="99"/>
      <c r="AE115" s="99"/>
      <c r="AF115" s="99"/>
      <c r="AG115" s="99"/>
      <c r="AH115" s="99"/>
      <c r="AI115" s="99"/>
      <c r="AJ115" s="99"/>
      <c r="AK115" s="99"/>
      <c r="AL115" s="99"/>
      <c r="AM115" s="99"/>
      <c r="AN115" s="99"/>
      <c r="AO115" s="99"/>
      <c r="AP115" s="99"/>
      <c r="AQ115" s="101"/>
      <c r="AR115" s="99"/>
      <c r="AS115" s="99"/>
      <c r="AT115" s="99"/>
      <c r="AU115" s="99"/>
      <c r="AV115" s="99"/>
      <c r="AW115" s="99"/>
      <c r="AX115" s="99"/>
      <c r="AY115" s="99"/>
      <c r="AZ115" s="99"/>
      <c r="BA115" s="99"/>
      <c r="BB115" s="99"/>
      <c r="BC115" s="99"/>
      <c r="BD115" s="99"/>
      <c r="BE115" s="99"/>
      <c r="BF115" s="99"/>
      <c r="BG115" s="99"/>
      <c r="BH115" s="99"/>
      <c r="BI115" s="99"/>
      <c r="BJ115" s="99"/>
      <c r="BK115" s="97"/>
      <c r="BL115" s="102"/>
    </row>
    <row r="116" spans="1:64" ht="13.5" thickBot="1">
      <c r="A116" s="19" t="s">
        <v>109</v>
      </c>
      <c r="B116" s="30" t="s">
        <v>20</v>
      </c>
      <c r="C116" s="31" t="s">
        <v>111</v>
      </c>
      <c r="D116" s="103" t="s">
        <v>150</v>
      </c>
      <c r="E116" s="104" t="s">
        <v>151</v>
      </c>
      <c r="F116" s="104" t="s">
        <v>152</v>
      </c>
      <c r="G116" s="104" t="s">
        <v>153</v>
      </c>
      <c r="H116" s="105" t="s">
        <v>154</v>
      </c>
      <c r="I116" s="104" t="s">
        <v>155</v>
      </c>
      <c r="J116" s="105" t="s">
        <v>156</v>
      </c>
      <c r="K116" s="104" t="s">
        <v>157</v>
      </c>
      <c r="L116" s="105" t="s">
        <v>158</v>
      </c>
      <c r="M116" s="104" t="s">
        <v>159</v>
      </c>
      <c r="N116" s="105" t="s">
        <v>160</v>
      </c>
      <c r="O116" s="104" t="s">
        <v>161</v>
      </c>
      <c r="P116" s="105" t="s">
        <v>162</v>
      </c>
      <c r="Q116" s="104" t="s">
        <v>163</v>
      </c>
      <c r="R116" s="105" t="s">
        <v>164</v>
      </c>
      <c r="S116" s="104" t="s">
        <v>165</v>
      </c>
      <c r="T116" s="105" t="s">
        <v>166</v>
      </c>
      <c r="U116" s="104" t="s">
        <v>167</v>
      </c>
      <c r="V116" s="105" t="s">
        <v>168</v>
      </c>
      <c r="W116" s="106" t="s">
        <v>169</v>
      </c>
      <c r="X116" s="105" t="s">
        <v>170</v>
      </c>
      <c r="Y116" s="104" t="s">
        <v>171</v>
      </c>
      <c r="Z116" s="105" t="s">
        <v>172</v>
      </c>
      <c r="AA116" s="104" t="s">
        <v>173</v>
      </c>
      <c r="AB116" s="105" t="s">
        <v>174</v>
      </c>
      <c r="AC116" s="104" t="s">
        <v>175</v>
      </c>
      <c r="AD116" s="105" t="s">
        <v>176</v>
      </c>
      <c r="AE116" s="104" t="s">
        <v>177</v>
      </c>
      <c r="AF116" s="105" t="s">
        <v>178</v>
      </c>
      <c r="AG116" s="104" t="s">
        <v>179</v>
      </c>
      <c r="AH116" s="105" t="s">
        <v>180</v>
      </c>
      <c r="AI116" s="104" t="s">
        <v>181</v>
      </c>
      <c r="AJ116" s="105" t="s">
        <v>182</v>
      </c>
      <c r="AK116" s="104" t="s">
        <v>183</v>
      </c>
      <c r="AL116" s="105" t="s">
        <v>184</v>
      </c>
      <c r="AM116" s="104" t="s">
        <v>185</v>
      </c>
      <c r="AN116" s="105" t="s">
        <v>186</v>
      </c>
      <c r="AO116" s="104" t="s">
        <v>187</v>
      </c>
      <c r="AP116" s="105" t="s">
        <v>188</v>
      </c>
      <c r="AQ116" s="106" t="s">
        <v>189</v>
      </c>
      <c r="AR116" s="105" t="s">
        <v>190</v>
      </c>
      <c r="AS116" s="104" t="s">
        <v>191</v>
      </c>
      <c r="AT116" s="105" t="s">
        <v>192</v>
      </c>
      <c r="AU116" s="104" t="s">
        <v>193</v>
      </c>
      <c r="AV116" s="105" t="s">
        <v>194</v>
      </c>
      <c r="AW116" s="104" t="s">
        <v>195</v>
      </c>
      <c r="AX116" s="105" t="s">
        <v>196</v>
      </c>
      <c r="AY116" s="104" t="s">
        <v>197</v>
      </c>
      <c r="AZ116" s="105" t="s">
        <v>198</v>
      </c>
      <c r="BA116" s="104" t="s">
        <v>199</v>
      </c>
      <c r="BB116" s="105" t="s">
        <v>200</v>
      </c>
      <c r="BC116" s="104" t="s">
        <v>201</v>
      </c>
      <c r="BD116" s="105" t="s">
        <v>202</v>
      </c>
      <c r="BE116" s="104" t="s">
        <v>203</v>
      </c>
      <c r="BF116" s="105" t="s">
        <v>204</v>
      </c>
      <c r="BG116" s="104" t="s">
        <v>205</v>
      </c>
      <c r="BH116" s="105" t="s">
        <v>206</v>
      </c>
      <c r="BI116" s="104" t="s">
        <v>207</v>
      </c>
      <c r="BJ116" s="105" t="s">
        <v>208</v>
      </c>
      <c r="BK116" s="104" t="s">
        <v>209</v>
      </c>
      <c r="BL116" s="107" t="s">
        <v>112</v>
      </c>
    </row>
    <row r="117" spans="1:64" ht="14.25" thickBot="1" thickTop="1">
      <c r="A117" s="19" t="s">
        <v>113</v>
      </c>
      <c r="B117" s="37">
        <v>486474.31402409635</v>
      </c>
      <c r="C117" s="31" t="s">
        <v>16</v>
      </c>
      <c r="D117" s="108">
        <v>0</v>
      </c>
      <c r="E117" s="108">
        <v>1.10319668274855E-05</v>
      </c>
      <c r="F117" s="108">
        <v>0.0002434067449334032</v>
      </c>
      <c r="G117" s="108">
        <v>0.00026329587694701943</v>
      </c>
      <c r="H117" s="108">
        <v>0.0006704775289812451</v>
      </c>
      <c r="I117" s="108">
        <v>0.0012123755432073635</v>
      </c>
      <c r="J117" s="108">
        <v>0.002203961130308785</v>
      </c>
      <c r="K117" s="108">
        <v>0.0069488395559543815</v>
      </c>
      <c r="L117" s="108">
        <v>0.01702611730701284</v>
      </c>
      <c r="M117" s="108">
        <v>0.032593680389676</v>
      </c>
      <c r="N117" s="108">
        <v>0.052148510528248315</v>
      </c>
      <c r="O117" s="108">
        <v>0.3232096491945834</v>
      </c>
      <c r="P117" s="108">
        <v>0.12039290067888603</v>
      </c>
      <c r="Q117" s="108">
        <v>0.08817492480771477</v>
      </c>
      <c r="R117" s="108">
        <v>0.052552550018873156</v>
      </c>
      <c r="S117" s="108">
        <v>0.018244987898886348</v>
      </c>
      <c r="T117" s="108">
        <v>0.004145100259532685</v>
      </c>
      <c r="U117" s="108">
        <v>0.0010423958179561397</v>
      </c>
      <c r="V117" s="108">
        <v>0.0001018573996405033</v>
      </c>
      <c r="W117" s="108">
        <v>0.000314264066422449</v>
      </c>
      <c r="X117" s="108">
        <v>0</v>
      </c>
      <c r="Y117" s="108">
        <v>0</v>
      </c>
      <c r="Z117" s="108">
        <v>0</v>
      </c>
      <c r="AA117" s="108">
        <v>6.60338423442014E-06</v>
      </c>
      <c r="AB117" s="108">
        <v>6.60338423442014E-06</v>
      </c>
      <c r="AC117" s="108">
        <v>3.3016921172100706E-05</v>
      </c>
      <c r="AD117" s="108">
        <v>0.0007229097063048272</v>
      </c>
      <c r="AE117" s="108">
        <v>0.0015829438448417292</v>
      </c>
      <c r="AF117" s="108">
        <v>0.00215877358244785</v>
      </c>
      <c r="AG117" s="108">
        <v>0.0044614073295310185</v>
      </c>
      <c r="AH117" s="108">
        <v>0.011922977124033911</v>
      </c>
      <c r="AI117" s="108">
        <v>0.039462261432981406</v>
      </c>
      <c r="AJ117" s="108">
        <v>0.08688909375325465</v>
      </c>
      <c r="AK117" s="108">
        <v>0.07847649315595404</v>
      </c>
      <c r="AL117" s="108">
        <v>0.03756047779655071</v>
      </c>
      <c r="AM117" s="108">
        <v>0.01122198869726945</v>
      </c>
      <c r="AN117" s="108">
        <v>0.0031226088018224754</v>
      </c>
      <c r="AO117" s="108">
        <v>0.0006132752413712868</v>
      </c>
      <c r="AP117" s="108">
        <v>7.046242493726677E-05</v>
      </c>
      <c r="AQ117" s="108">
        <v>0.00018777670446608091</v>
      </c>
      <c r="AR117" s="108">
        <v>0</v>
      </c>
      <c r="AS117" s="108">
        <v>0</v>
      </c>
      <c r="AT117" s="108">
        <v>0</v>
      </c>
      <c r="AU117" s="108">
        <v>0</v>
      </c>
      <c r="AV117" s="108">
        <v>0</v>
      </c>
      <c r="AW117" s="108">
        <v>0</v>
      </c>
      <c r="AX117" s="108">
        <v>0</v>
      </c>
      <c r="AY117" s="108">
        <v>0</v>
      </c>
      <c r="AZ117" s="108">
        <v>0</v>
      </c>
      <c r="BA117" s="108">
        <v>0</v>
      </c>
      <c r="BB117" s="108">
        <v>0</v>
      </c>
      <c r="BC117" s="108">
        <v>0</v>
      </c>
      <c r="BD117" s="108">
        <v>0</v>
      </c>
      <c r="BE117" s="108">
        <v>0</v>
      </c>
      <c r="BF117" s="108">
        <v>0</v>
      </c>
      <c r="BG117" s="108">
        <v>0</v>
      </c>
      <c r="BH117" s="108">
        <v>0</v>
      </c>
      <c r="BI117" s="108">
        <v>0</v>
      </c>
      <c r="BJ117" s="108">
        <v>0</v>
      </c>
      <c r="BK117" s="108">
        <v>0</v>
      </c>
      <c r="BL117" s="109">
        <f>SUM(D117:BK117)</f>
        <v>0.9999999999999999</v>
      </c>
    </row>
    <row r="118" spans="1:64" ht="14.25" thickBot="1" thickTop="1">
      <c r="A118" s="19" t="s">
        <v>115</v>
      </c>
      <c r="B118" s="72">
        <v>166872.16</v>
      </c>
      <c r="C118" s="31" t="s">
        <v>116</v>
      </c>
      <c r="D118" s="110"/>
      <c r="E118" s="110"/>
      <c r="F118" s="110"/>
      <c r="G118" s="110"/>
      <c r="H118" s="104" t="s">
        <v>135</v>
      </c>
      <c r="I118" s="110"/>
      <c r="J118" s="110"/>
      <c r="K118" s="110"/>
      <c r="L118" s="110"/>
      <c r="M118" s="110"/>
      <c r="N118" s="110"/>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10"/>
      <c r="BL118" s="111"/>
    </row>
    <row r="119" spans="1:64" ht="13.5" thickBot="1">
      <c r="A119" s="19" t="s">
        <v>117</v>
      </c>
      <c r="B119" s="10">
        <v>27</v>
      </c>
      <c r="C119" s="31" t="s">
        <v>118</v>
      </c>
      <c r="D119" s="40">
        <v>0.47368421052631593</v>
      </c>
      <c r="E119" s="40">
        <v>0.17543859649122812</v>
      </c>
      <c r="F119" s="40">
        <v>0.08771929824561406</v>
      </c>
      <c r="G119" s="40">
        <v>0.1228070175438597</v>
      </c>
      <c r="H119" s="40">
        <v>0.017543859649122813</v>
      </c>
      <c r="I119" s="40">
        <v>0.07017543859649125</v>
      </c>
      <c r="J119" s="40">
        <v>0</v>
      </c>
      <c r="K119" s="40">
        <v>0.017543859649122813</v>
      </c>
      <c r="L119" s="40">
        <v>0.017543859649122813</v>
      </c>
      <c r="M119" s="40">
        <v>0.017543859649122813</v>
      </c>
      <c r="N119" s="112">
        <v>1</v>
      </c>
      <c r="O119" s="113"/>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5"/>
    </row>
    <row r="120" spans="1:64" ht="12.75">
      <c r="A120" s="45" t="s">
        <v>119</v>
      </c>
      <c r="B120" s="2">
        <v>47</v>
      </c>
      <c r="C120" s="31" t="s">
        <v>92</v>
      </c>
      <c r="D120" s="118" t="s">
        <v>140</v>
      </c>
      <c r="E120" s="118" t="s">
        <v>141</v>
      </c>
      <c r="F120" s="118" t="s">
        <v>142</v>
      </c>
      <c r="G120" s="118" t="s">
        <v>143</v>
      </c>
      <c r="H120" s="118" t="s">
        <v>144</v>
      </c>
      <c r="I120" s="118" t="s">
        <v>145</v>
      </c>
      <c r="J120" s="118" t="s">
        <v>146</v>
      </c>
      <c r="K120" s="118" t="s">
        <v>147</v>
      </c>
      <c r="L120" s="118" t="s">
        <v>148</v>
      </c>
      <c r="M120" s="119" t="s">
        <v>149</v>
      </c>
      <c r="N120" s="117" t="s">
        <v>120</v>
      </c>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5"/>
    </row>
    <row r="121" spans="1:64" ht="12.75">
      <c r="A121" s="45" t="s">
        <v>136</v>
      </c>
      <c r="B121" s="48">
        <v>52.56994853985618</v>
      </c>
      <c r="C121" s="31" t="s">
        <v>121</v>
      </c>
      <c r="D121" s="118"/>
      <c r="E121" s="118"/>
      <c r="F121" s="118"/>
      <c r="G121" s="118"/>
      <c r="H121" s="118"/>
      <c r="I121" s="118"/>
      <c r="J121" s="118"/>
      <c r="K121" s="118"/>
      <c r="L121" s="118"/>
      <c r="M121" s="119"/>
      <c r="N121" s="110"/>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5"/>
    </row>
    <row r="122" spans="1:64" ht="13.5" thickBot="1">
      <c r="A122" s="45" t="s">
        <v>137</v>
      </c>
      <c r="B122" s="48">
        <v>52.57</v>
      </c>
      <c r="C122" s="31" t="s">
        <v>121</v>
      </c>
      <c r="D122" s="120"/>
      <c r="E122" s="121"/>
      <c r="F122" s="121"/>
      <c r="G122" s="122"/>
      <c r="H122" s="123" t="s">
        <v>138</v>
      </c>
      <c r="I122" s="123"/>
      <c r="J122" s="123"/>
      <c r="K122" s="123"/>
      <c r="L122" s="123"/>
      <c r="M122" s="123"/>
      <c r="N122" s="123"/>
      <c r="O122" s="123"/>
      <c r="P122" s="123"/>
      <c r="Q122" s="123"/>
      <c r="R122" s="123"/>
      <c r="S122" s="123"/>
      <c r="T122" s="123"/>
      <c r="U122" s="123"/>
      <c r="V122" s="123"/>
      <c r="W122" s="124"/>
      <c r="X122" s="123"/>
      <c r="Y122" s="123"/>
      <c r="Z122" s="123"/>
      <c r="AA122" s="123"/>
      <c r="AB122" s="123"/>
      <c r="AC122" s="123"/>
      <c r="AD122" s="123"/>
      <c r="AE122" s="123"/>
      <c r="AF122" s="123"/>
      <c r="AG122" s="123"/>
      <c r="AH122" s="123"/>
      <c r="AI122" s="123"/>
      <c r="AJ122" s="123"/>
      <c r="AK122" s="123"/>
      <c r="AL122" s="123"/>
      <c r="AM122" s="123"/>
      <c r="AN122" s="123"/>
      <c r="AO122" s="123"/>
      <c r="AP122" s="123"/>
      <c r="AQ122" s="124"/>
      <c r="AR122" s="123"/>
      <c r="AS122" s="123"/>
      <c r="AT122" s="123"/>
      <c r="AU122" s="123"/>
      <c r="AV122" s="123"/>
      <c r="AW122" s="123"/>
      <c r="AX122" s="123"/>
      <c r="AY122" s="123"/>
      <c r="AZ122" s="123"/>
      <c r="BA122" s="123"/>
      <c r="BB122" s="123"/>
      <c r="BC122" s="123"/>
      <c r="BD122" s="123"/>
      <c r="BE122" s="123"/>
      <c r="BF122" s="123"/>
      <c r="BG122" s="123"/>
      <c r="BH122" s="123"/>
      <c r="BI122" s="123"/>
      <c r="BJ122" s="123"/>
      <c r="BK122" s="121"/>
      <c r="BL122" s="125"/>
    </row>
    <row r="123" spans="1:64" ht="13.5" thickBot="1">
      <c r="A123" s="56" t="s">
        <v>84</v>
      </c>
      <c r="B123" s="73"/>
      <c r="C123" s="31"/>
      <c r="D123" s="123" t="s">
        <v>150</v>
      </c>
      <c r="E123" s="126" t="s">
        <v>151</v>
      </c>
      <c r="F123" s="126" t="s">
        <v>152</v>
      </c>
      <c r="G123" s="126" t="s">
        <v>153</v>
      </c>
      <c r="H123" s="127" t="s">
        <v>154</v>
      </c>
      <c r="I123" s="126" t="s">
        <v>155</v>
      </c>
      <c r="J123" s="127" t="s">
        <v>156</v>
      </c>
      <c r="K123" s="126" t="s">
        <v>157</v>
      </c>
      <c r="L123" s="127" t="s">
        <v>158</v>
      </c>
      <c r="M123" s="126" t="s">
        <v>159</v>
      </c>
      <c r="N123" s="127" t="s">
        <v>160</v>
      </c>
      <c r="O123" s="126" t="s">
        <v>161</v>
      </c>
      <c r="P123" s="127" t="s">
        <v>162</v>
      </c>
      <c r="Q123" s="126" t="s">
        <v>163</v>
      </c>
      <c r="R123" s="127" t="s">
        <v>164</v>
      </c>
      <c r="S123" s="126" t="s">
        <v>165</v>
      </c>
      <c r="T123" s="127" t="s">
        <v>166</v>
      </c>
      <c r="U123" s="126" t="s">
        <v>167</v>
      </c>
      <c r="V123" s="127" t="s">
        <v>168</v>
      </c>
      <c r="W123" s="124" t="s">
        <v>169</v>
      </c>
      <c r="X123" s="127" t="s">
        <v>170</v>
      </c>
      <c r="Y123" s="126" t="s">
        <v>171</v>
      </c>
      <c r="Z123" s="127" t="s">
        <v>172</v>
      </c>
      <c r="AA123" s="126" t="s">
        <v>173</v>
      </c>
      <c r="AB123" s="127" t="s">
        <v>174</v>
      </c>
      <c r="AC123" s="126" t="s">
        <v>175</v>
      </c>
      <c r="AD123" s="127" t="s">
        <v>176</v>
      </c>
      <c r="AE123" s="126" t="s">
        <v>177</v>
      </c>
      <c r="AF123" s="127" t="s">
        <v>178</v>
      </c>
      <c r="AG123" s="126" t="s">
        <v>179</v>
      </c>
      <c r="AH123" s="127" t="s">
        <v>180</v>
      </c>
      <c r="AI123" s="126" t="s">
        <v>181</v>
      </c>
      <c r="AJ123" s="127" t="s">
        <v>182</v>
      </c>
      <c r="AK123" s="126" t="s">
        <v>183</v>
      </c>
      <c r="AL123" s="127" t="s">
        <v>184</v>
      </c>
      <c r="AM123" s="126" t="s">
        <v>185</v>
      </c>
      <c r="AN123" s="127" t="s">
        <v>186</v>
      </c>
      <c r="AO123" s="126" t="s">
        <v>187</v>
      </c>
      <c r="AP123" s="127" t="s">
        <v>188</v>
      </c>
      <c r="AQ123" s="124" t="s">
        <v>189</v>
      </c>
      <c r="AR123" s="127" t="s">
        <v>190</v>
      </c>
      <c r="AS123" s="126" t="s">
        <v>191</v>
      </c>
      <c r="AT123" s="127" t="s">
        <v>192</v>
      </c>
      <c r="AU123" s="126" t="s">
        <v>193</v>
      </c>
      <c r="AV123" s="127" t="s">
        <v>194</v>
      </c>
      <c r="AW123" s="126" t="s">
        <v>195</v>
      </c>
      <c r="AX123" s="127" t="s">
        <v>196</v>
      </c>
      <c r="AY123" s="126" t="s">
        <v>197</v>
      </c>
      <c r="AZ123" s="127" t="s">
        <v>198</v>
      </c>
      <c r="BA123" s="126" t="s">
        <v>199</v>
      </c>
      <c r="BB123" s="127" t="s">
        <v>200</v>
      </c>
      <c r="BC123" s="126" t="s">
        <v>201</v>
      </c>
      <c r="BD123" s="127" t="s">
        <v>202</v>
      </c>
      <c r="BE123" s="126" t="s">
        <v>203</v>
      </c>
      <c r="BF123" s="127" t="s">
        <v>204</v>
      </c>
      <c r="BG123" s="126" t="s">
        <v>205</v>
      </c>
      <c r="BH123" s="127" t="s">
        <v>206</v>
      </c>
      <c r="BI123" s="126" t="s">
        <v>207</v>
      </c>
      <c r="BJ123" s="127" t="s">
        <v>208</v>
      </c>
      <c r="BK123" s="126" t="s">
        <v>209</v>
      </c>
      <c r="BL123" s="128" t="s">
        <v>112</v>
      </c>
    </row>
    <row r="124" spans="1:64" ht="14.25" thickBot="1" thickTop="1">
      <c r="A124" s="60" t="s">
        <v>122</v>
      </c>
      <c r="B124" s="74"/>
      <c r="C124" s="31"/>
      <c r="D124" s="129">
        <v>0.00020002000200020005</v>
      </c>
      <c r="E124" s="130">
        <v>0.0005000500050005002</v>
      </c>
      <c r="F124" s="130">
        <v>0</v>
      </c>
      <c r="G124" s="130">
        <v>0.0004000400040004001</v>
      </c>
      <c r="H124" s="130">
        <v>0.0010001000100010003</v>
      </c>
      <c r="I124" s="130">
        <v>0.0020002000200020006</v>
      </c>
      <c r="J124" s="130">
        <v>0.0061006100610061014</v>
      </c>
      <c r="K124" s="130">
        <v>0.014501450145014503</v>
      </c>
      <c r="L124" s="130">
        <v>0.024802480248024804</v>
      </c>
      <c r="M124" s="130">
        <v>0.04700470047004701</v>
      </c>
      <c r="N124" s="130">
        <v>0.08640864086408642</v>
      </c>
      <c r="O124" s="130">
        <v>0.36053605360536056</v>
      </c>
      <c r="P124" s="130">
        <v>0.21382138213821383</v>
      </c>
      <c r="Q124" s="130">
        <v>0.16651665166516655</v>
      </c>
      <c r="R124" s="130">
        <v>0.06100610061006101</v>
      </c>
      <c r="S124" s="130">
        <v>0.008000800080008003</v>
      </c>
      <c r="T124" s="130">
        <v>0.0008000800080008002</v>
      </c>
      <c r="U124" s="130">
        <v>0.0006000600060006001</v>
      </c>
      <c r="V124" s="130">
        <v>0.00010001000100010003</v>
      </c>
      <c r="W124" s="130">
        <v>0.0005000500050005002</v>
      </c>
      <c r="X124" s="130">
        <v>0</v>
      </c>
      <c r="Y124" s="130">
        <v>0</v>
      </c>
      <c r="Z124" s="130">
        <v>0</v>
      </c>
      <c r="AA124" s="130">
        <v>0</v>
      </c>
      <c r="AB124" s="130">
        <v>0</v>
      </c>
      <c r="AC124" s="130">
        <v>0</v>
      </c>
      <c r="AD124" s="130">
        <v>0</v>
      </c>
      <c r="AE124" s="130">
        <v>0</v>
      </c>
      <c r="AF124" s="130">
        <v>0</v>
      </c>
      <c r="AG124" s="130">
        <v>0</v>
      </c>
      <c r="AH124" s="130">
        <v>0</v>
      </c>
      <c r="AI124" s="130">
        <v>0.00020002000200020005</v>
      </c>
      <c r="AJ124" s="130">
        <v>0</v>
      </c>
      <c r="AK124" s="130">
        <v>0.00020002000200020005</v>
      </c>
      <c r="AL124" s="130">
        <v>0</v>
      </c>
      <c r="AM124" s="130">
        <v>0.0016001600160016004</v>
      </c>
      <c r="AN124" s="130">
        <v>0.0009000900090009002</v>
      </c>
      <c r="AO124" s="130">
        <v>0.0009000900090009002</v>
      </c>
      <c r="AP124" s="130">
        <v>0.0004000400040004001</v>
      </c>
      <c r="AQ124" s="130">
        <v>0.0010001000100010003</v>
      </c>
      <c r="AR124" s="130">
        <v>0</v>
      </c>
      <c r="AS124" s="130">
        <v>0</v>
      </c>
      <c r="AT124" s="130">
        <v>0</v>
      </c>
      <c r="AU124" s="130">
        <v>0</v>
      </c>
      <c r="AV124" s="130">
        <v>0</v>
      </c>
      <c r="AW124" s="130">
        <v>0</v>
      </c>
      <c r="AX124" s="130">
        <v>0</v>
      </c>
      <c r="AY124" s="130">
        <v>0</v>
      </c>
      <c r="AZ124" s="130">
        <v>0</v>
      </c>
      <c r="BA124" s="130">
        <v>0</v>
      </c>
      <c r="BB124" s="130">
        <v>0</v>
      </c>
      <c r="BC124" s="130">
        <v>0</v>
      </c>
      <c r="BD124" s="130">
        <v>0</v>
      </c>
      <c r="BE124" s="130">
        <v>0</v>
      </c>
      <c r="BF124" s="130">
        <v>0</v>
      </c>
      <c r="BG124" s="130">
        <v>0</v>
      </c>
      <c r="BH124" s="130">
        <v>0</v>
      </c>
      <c r="BI124" s="130">
        <v>0</v>
      </c>
      <c r="BJ124" s="130">
        <v>0</v>
      </c>
      <c r="BK124" s="131">
        <v>0</v>
      </c>
      <c r="BL124" s="132">
        <f>SUM(D124:BK124)</f>
        <v>1.0000000000000002</v>
      </c>
    </row>
    <row r="125" spans="1:64" ht="13.5" thickBot="1">
      <c r="A125" s="61" t="s">
        <v>123</v>
      </c>
      <c r="B125" s="75"/>
      <c r="C125" s="31"/>
      <c r="D125" s="133"/>
      <c r="E125" s="133"/>
      <c r="F125" s="133"/>
      <c r="G125" s="133"/>
      <c r="H125" s="126" t="s">
        <v>139</v>
      </c>
      <c r="I125" s="133"/>
      <c r="J125" s="133"/>
      <c r="K125" s="133"/>
      <c r="L125" s="133"/>
      <c r="M125" s="133"/>
      <c r="N125" s="133"/>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33"/>
      <c r="BL125" s="125"/>
    </row>
    <row r="126" spans="1:64" ht="13.5" thickBot="1">
      <c r="A126" s="61" t="s">
        <v>124</v>
      </c>
      <c r="B126" s="75"/>
      <c r="C126" s="31"/>
      <c r="D126" s="63">
        <v>0.47368421052631593</v>
      </c>
      <c r="E126" s="63">
        <v>0.17543859649122812</v>
      </c>
      <c r="F126" s="63">
        <v>0.08771929824561406</v>
      </c>
      <c r="G126" s="63">
        <v>0.1228070175438597</v>
      </c>
      <c r="H126" s="63">
        <v>0.017543859649122813</v>
      </c>
      <c r="I126" s="63">
        <v>0.07017543859649125</v>
      </c>
      <c r="J126" s="63">
        <v>0</v>
      </c>
      <c r="K126" s="63">
        <v>0.017543859649122813</v>
      </c>
      <c r="L126" s="63">
        <v>0.017543859649122813</v>
      </c>
      <c r="M126" s="63">
        <v>0.017543859649122813</v>
      </c>
      <c r="N126" s="134">
        <v>1</v>
      </c>
      <c r="O126" s="135"/>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25"/>
    </row>
    <row r="127" spans="1:64" ht="12.75">
      <c r="A127" s="61" t="s">
        <v>125</v>
      </c>
      <c r="B127" s="75"/>
      <c r="C127" s="31"/>
      <c r="D127" s="143" t="s">
        <v>140</v>
      </c>
      <c r="E127" s="143" t="s">
        <v>141</v>
      </c>
      <c r="F127" s="143" t="s">
        <v>142</v>
      </c>
      <c r="G127" s="143" t="s">
        <v>143</v>
      </c>
      <c r="H127" s="143" t="s">
        <v>144</v>
      </c>
      <c r="I127" s="143" t="s">
        <v>145</v>
      </c>
      <c r="J127" s="143" t="s">
        <v>146</v>
      </c>
      <c r="K127" s="143" t="s">
        <v>147</v>
      </c>
      <c r="L127" s="143" t="s">
        <v>148</v>
      </c>
      <c r="M127" s="144" t="s">
        <v>149</v>
      </c>
      <c r="N127" s="137" t="s">
        <v>120</v>
      </c>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5"/>
    </row>
    <row r="128" spans="1:64" ht="13.5" thickBot="1">
      <c r="A128" s="68" t="s">
        <v>126</v>
      </c>
      <c r="B128" s="76"/>
      <c r="C128" s="31"/>
      <c r="D128" s="143"/>
      <c r="E128" s="143"/>
      <c r="F128" s="143"/>
      <c r="G128" s="143"/>
      <c r="H128" s="143"/>
      <c r="I128" s="143"/>
      <c r="J128" s="143"/>
      <c r="K128" s="143"/>
      <c r="L128" s="143"/>
      <c r="M128" s="144"/>
      <c r="N128" s="139"/>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40"/>
    </row>
    <row r="129" spans="1:64" ht="13.5" thickBot="1">
      <c r="A129" s="21" t="s">
        <v>107</v>
      </c>
      <c r="B129" s="22" t="s">
        <v>21</v>
      </c>
      <c r="C129" s="23" t="s">
        <v>84</v>
      </c>
      <c r="D129" s="96"/>
      <c r="E129" s="97"/>
      <c r="F129" s="97"/>
      <c r="G129" s="98"/>
      <c r="H129" s="99" t="s">
        <v>134</v>
      </c>
      <c r="I129" s="99"/>
      <c r="J129" s="99"/>
      <c r="K129" s="99"/>
      <c r="L129" s="99"/>
      <c r="M129" s="99"/>
      <c r="N129" s="141"/>
      <c r="O129" s="99"/>
      <c r="P129" s="99"/>
      <c r="Q129" s="99"/>
      <c r="R129" s="99"/>
      <c r="S129" s="99"/>
      <c r="T129" s="99"/>
      <c r="U129" s="99"/>
      <c r="V129" s="99"/>
      <c r="W129" s="101"/>
      <c r="X129" s="99"/>
      <c r="Y129" s="99"/>
      <c r="Z129" s="99"/>
      <c r="AA129" s="99"/>
      <c r="AB129" s="99"/>
      <c r="AC129" s="99"/>
      <c r="AD129" s="99"/>
      <c r="AE129" s="99"/>
      <c r="AF129" s="99"/>
      <c r="AG129" s="99"/>
      <c r="AH129" s="99"/>
      <c r="AI129" s="99"/>
      <c r="AJ129" s="99"/>
      <c r="AK129" s="99"/>
      <c r="AL129" s="99"/>
      <c r="AM129" s="99"/>
      <c r="AN129" s="99"/>
      <c r="AO129" s="99"/>
      <c r="AP129" s="99"/>
      <c r="AQ129" s="101"/>
      <c r="AR129" s="99"/>
      <c r="AS129" s="99"/>
      <c r="AT129" s="99"/>
      <c r="AU129" s="99"/>
      <c r="AV129" s="99"/>
      <c r="AW129" s="99"/>
      <c r="AX129" s="99"/>
      <c r="AY129" s="99"/>
      <c r="AZ129" s="99"/>
      <c r="BA129" s="99"/>
      <c r="BB129" s="99"/>
      <c r="BC129" s="99"/>
      <c r="BD129" s="99"/>
      <c r="BE129" s="99"/>
      <c r="BF129" s="99"/>
      <c r="BG129" s="99"/>
      <c r="BH129" s="99"/>
      <c r="BI129" s="99"/>
      <c r="BJ129" s="99"/>
      <c r="BK129" s="97"/>
      <c r="BL129" s="102"/>
    </row>
    <row r="130" spans="1:64" ht="13.5" thickBot="1">
      <c r="A130" s="19" t="s">
        <v>109</v>
      </c>
      <c r="B130" s="30" t="s">
        <v>22</v>
      </c>
      <c r="C130" s="31" t="s">
        <v>111</v>
      </c>
      <c r="D130" s="103" t="s">
        <v>150</v>
      </c>
      <c r="E130" s="104" t="s">
        <v>151</v>
      </c>
      <c r="F130" s="104" t="s">
        <v>152</v>
      </c>
      <c r="G130" s="104" t="s">
        <v>153</v>
      </c>
      <c r="H130" s="105" t="s">
        <v>154</v>
      </c>
      <c r="I130" s="104" t="s">
        <v>155</v>
      </c>
      <c r="J130" s="105" t="s">
        <v>156</v>
      </c>
      <c r="K130" s="104" t="s">
        <v>157</v>
      </c>
      <c r="L130" s="105" t="s">
        <v>158</v>
      </c>
      <c r="M130" s="104" t="s">
        <v>159</v>
      </c>
      <c r="N130" s="105" t="s">
        <v>160</v>
      </c>
      <c r="O130" s="104" t="s">
        <v>161</v>
      </c>
      <c r="P130" s="105" t="s">
        <v>162</v>
      </c>
      <c r="Q130" s="104" t="s">
        <v>163</v>
      </c>
      <c r="R130" s="105" t="s">
        <v>164</v>
      </c>
      <c r="S130" s="104" t="s">
        <v>165</v>
      </c>
      <c r="T130" s="105" t="s">
        <v>166</v>
      </c>
      <c r="U130" s="104" t="s">
        <v>167</v>
      </c>
      <c r="V130" s="105" t="s">
        <v>168</v>
      </c>
      <c r="W130" s="106" t="s">
        <v>169</v>
      </c>
      <c r="X130" s="105" t="s">
        <v>170</v>
      </c>
      <c r="Y130" s="104" t="s">
        <v>171</v>
      </c>
      <c r="Z130" s="105" t="s">
        <v>172</v>
      </c>
      <c r="AA130" s="104" t="s">
        <v>173</v>
      </c>
      <c r="AB130" s="105" t="s">
        <v>174</v>
      </c>
      <c r="AC130" s="104" t="s">
        <v>175</v>
      </c>
      <c r="AD130" s="105" t="s">
        <v>176</v>
      </c>
      <c r="AE130" s="104" t="s">
        <v>177</v>
      </c>
      <c r="AF130" s="105" t="s">
        <v>178</v>
      </c>
      <c r="AG130" s="104" t="s">
        <v>179</v>
      </c>
      <c r="AH130" s="105" t="s">
        <v>180</v>
      </c>
      <c r="AI130" s="104" t="s">
        <v>181</v>
      </c>
      <c r="AJ130" s="105" t="s">
        <v>182</v>
      </c>
      <c r="AK130" s="104" t="s">
        <v>183</v>
      </c>
      <c r="AL130" s="105" t="s">
        <v>184</v>
      </c>
      <c r="AM130" s="104" t="s">
        <v>185</v>
      </c>
      <c r="AN130" s="105" t="s">
        <v>186</v>
      </c>
      <c r="AO130" s="104" t="s">
        <v>187</v>
      </c>
      <c r="AP130" s="105" t="s">
        <v>188</v>
      </c>
      <c r="AQ130" s="106" t="s">
        <v>189</v>
      </c>
      <c r="AR130" s="105" t="s">
        <v>190</v>
      </c>
      <c r="AS130" s="104" t="s">
        <v>191</v>
      </c>
      <c r="AT130" s="105" t="s">
        <v>192</v>
      </c>
      <c r="AU130" s="104" t="s">
        <v>193</v>
      </c>
      <c r="AV130" s="105" t="s">
        <v>194</v>
      </c>
      <c r="AW130" s="104" t="s">
        <v>195</v>
      </c>
      <c r="AX130" s="105" t="s">
        <v>196</v>
      </c>
      <c r="AY130" s="104" t="s">
        <v>197</v>
      </c>
      <c r="AZ130" s="105" t="s">
        <v>198</v>
      </c>
      <c r="BA130" s="104" t="s">
        <v>199</v>
      </c>
      <c r="BB130" s="105" t="s">
        <v>200</v>
      </c>
      <c r="BC130" s="104" t="s">
        <v>201</v>
      </c>
      <c r="BD130" s="105" t="s">
        <v>202</v>
      </c>
      <c r="BE130" s="104" t="s">
        <v>203</v>
      </c>
      <c r="BF130" s="105" t="s">
        <v>204</v>
      </c>
      <c r="BG130" s="104" t="s">
        <v>205</v>
      </c>
      <c r="BH130" s="105" t="s">
        <v>206</v>
      </c>
      <c r="BI130" s="104" t="s">
        <v>207</v>
      </c>
      <c r="BJ130" s="105" t="s">
        <v>208</v>
      </c>
      <c r="BK130" s="104" t="s">
        <v>209</v>
      </c>
      <c r="BL130" s="107" t="s">
        <v>112</v>
      </c>
    </row>
    <row r="131" spans="1:64" ht="14.25" thickBot="1" thickTop="1">
      <c r="A131" s="19" t="s">
        <v>113</v>
      </c>
      <c r="B131" s="37">
        <v>456821.0197590362</v>
      </c>
      <c r="C131" s="31" t="s">
        <v>16</v>
      </c>
      <c r="D131" s="108">
        <v>0</v>
      </c>
      <c r="E131" s="108">
        <v>1.10319668274855E-05</v>
      </c>
      <c r="F131" s="108">
        <v>0.0002434067449334032</v>
      </c>
      <c r="G131" s="108">
        <v>0.00026329587694701943</v>
      </c>
      <c r="H131" s="108">
        <v>0.0006704775289812451</v>
      </c>
      <c r="I131" s="108">
        <v>0.0012123755432073635</v>
      </c>
      <c r="J131" s="108">
        <v>0.002203961130308785</v>
      </c>
      <c r="K131" s="108">
        <v>0.0069488395559543815</v>
      </c>
      <c r="L131" s="108">
        <v>0.01702611730701284</v>
      </c>
      <c r="M131" s="108">
        <v>0.032593680389676</v>
      </c>
      <c r="N131" s="108">
        <v>0.052148510528248315</v>
      </c>
      <c r="O131" s="108">
        <v>0.3232096491945834</v>
      </c>
      <c r="P131" s="108">
        <v>0.12039290067888603</v>
      </c>
      <c r="Q131" s="108">
        <v>0.08817492480771477</v>
      </c>
      <c r="R131" s="108">
        <v>0.052552550018873156</v>
      </c>
      <c r="S131" s="108">
        <v>0.018244987898886348</v>
      </c>
      <c r="T131" s="108">
        <v>0.004145100259532685</v>
      </c>
      <c r="U131" s="108">
        <v>0.0010423958179561397</v>
      </c>
      <c r="V131" s="108">
        <v>0.0001018573996405033</v>
      </c>
      <c r="W131" s="108">
        <v>0.000314264066422449</v>
      </c>
      <c r="X131" s="108">
        <v>0</v>
      </c>
      <c r="Y131" s="108">
        <v>0</v>
      </c>
      <c r="Z131" s="108">
        <v>0</v>
      </c>
      <c r="AA131" s="108">
        <v>6.60338423442014E-06</v>
      </c>
      <c r="AB131" s="108">
        <v>6.60338423442014E-06</v>
      </c>
      <c r="AC131" s="108">
        <v>3.3016921172100706E-05</v>
      </c>
      <c r="AD131" s="108">
        <v>0.0007229097063048272</v>
      </c>
      <c r="AE131" s="108">
        <v>0.0015829438448417292</v>
      </c>
      <c r="AF131" s="108">
        <v>0.00215877358244785</v>
      </c>
      <c r="AG131" s="108">
        <v>0.0044614073295310185</v>
      </c>
      <c r="AH131" s="108">
        <v>0.011922977124033911</v>
      </c>
      <c r="AI131" s="108">
        <v>0.039462261432981406</v>
      </c>
      <c r="AJ131" s="108">
        <v>0.08688909375325465</v>
      </c>
      <c r="AK131" s="108">
        <v>0.07847649315595404</v>
      </c>
      <c r="AL131" s="108">
        <v>0.03756047779655071</v>
      </c>
      <c r="AM131" s="108">
        <v>0.01122198869726945</v>
      </c>
      <c r="AN131" s="108">
        <v>0.0031226088018224754</v>
      </c>
      <c r="AO131" s="108">
        <v>0.0006132752413712868</v>
      </c>
      <c r="AP131" s="108">
        <v>7.046242493726677E-05</v>
      </c>
      <c r="AQ131" s="108">
        <v>0.00018777670446608091</v>
      </c>
      <c r="AR131" s="108">
        <v>0</v>
      </c>
      <c r="AS131" s="108">
        <v>0</v>
      </c>
      <c r="AT131" s="108">
        <v>0</v>
      </c>
      <c r="AU131" s="108">
        <v>0</v>
      </c>
      <c r="AV131" s="108">
        <v>0</v>
      </c>
      <c r="AW131" s="108">
        <v>0</v>
      </c>
      <c r="AX131" s="108">
        <v>0</v>
      </c>
      <c r="AY131" s="108">
        <v>0</v>
      </c>
      <c r="AZ131" s="108">
        <v>0</v>
      </c>
      <c r="BA131" s="108">
        <v>0</v>
      </c>
      <c r="BB131" s="108">
        <v>0</v>
      </c>
      <c r="BC131" s="108">
        <v>0</v>
      </c>
      <c r="BD131" s="108">
        <v>0</v>
      </c>
      <c r="BE131" s="108">
        <v>0</v>
      </c>
      <c r="BF131" s="108">
        <v>0</v>
      </c>
      <c r="BG131" s="108">
        <v>0</v>
      </c>
      <c r="BH131" s="108">
        <v>0</v>
      </c>
      <c r="BI131" s="108">
        <v>0</v>
      </c>
      <c r="BJ131" s="108">
        <v>0</v>
      </c>
      <c r="BK131" s="108">
        <v>0</v>
      </c>
      <c r="BL131" s="109">
        <f>SUM(D131:BK131)</f>
        <v>0.9999999999999999</v>
      </c>
    </row>
    <row r="132" spans="1:64" ht="14.25" thickBot="1" thickTop="1">
      <c r="A132" s="19" t="s">
        <v>115</v>
      </c>
      <c r="B132" s="72">
        <v>183787.96800000002</v>
      </c>
      <c r="C132" s="31" t="s">
        <v>116</v>
      </c>
      <c r="D132" s="110"/>
      <c r="E132" s="110"/>
      <c r="F132" s="110"/>
      <c r="G132" s="110"/>
      <c r="H132" s="104" t="s">
        <v>135</v>
      </c>
      <c r="I132" s="110"/>
      <c r="J132" s="110"/>
      <c r="K132" s="110"/>
      <c r="L132" s="110"/>
      <c r="M132" s="110"/>
      <c r="N132" s="110"/>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10"/>
      <c r="BL132" s="111"/>
    </row>
    <row r="133" spans="1:64" ht="13.5" thickBot="1">
      <c r="A133" s="19" t="s">
        <v>117</v>
      </c>
      <c r="B133" s="10">
        <v>29</v>
      </c>
      <c r="C133" s="31" t="s">
        <v>118</v>
      </c>
      <c r="D133" s="40">
        <v>0.425</v>
      </c>
      <c r="E133" s="40">
        <v>0.125</v>
      </c>
      <c r="F133" s="40">
        <v>0.1</v>
      </c>
      <c r="G133" s="40">
        <v>0.05</v>
      </c>
      <c r="H133" s="40">
        <v>0.15</v>
      </c>
      <c r="I133" s="40">
        <v>0.025</v>
      </c>
      <c r="J133" s="40">
        <v>0.025</v>
      </c>
      <c r="K133" s="40">
        <v>0.075</v>
      </c>
      <c r="L133" s="40">
        <v>0</v>
      </c>
      <c r="M133" s="40">
        <v>0.025</v>
      </c>
      <c r="N133" s="112">
        <v>1</v>
      </c>
      <c r="O133" s="113"/>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5"/>
    </row>
    <row r="134" spans="1:64" ht="12.75">
      <c r="A134" s="45" t="s">
        <v>119</v>
      </c>
      <c r="B134" s="2">
        <v>46</v>
      </c>
      <c r="C134" s="31" t="s">
        <v>92</v>
      </c>
      <c r="D134" s="118" t="s">
        <v>140</v>
      </c>
      <c r="E134" s="118" t="s">
        <v>141</v>
      </c>
      <c r="F134" s="118" t="s">
        <v>142</v>
      </c>
      <c r="G134" s="118" t="s">
        <v>143</v>
      </c>
      <c r="H134" s="118" t="s">
        <v>144</v>
      </c>
      <c r="I134" s="118" t="s">
        <v>145</v>
      </c>
      <c r="J134" s="118" t="s">
        <v>146</v>
      </c>
      <c r="K134" s="118" t="s">
        <v>147</v>
      </c>
      <c r="L134" s="118" t="s">
        <v>148</v>
      </c>
      <c r="M134" s="119" t="s">
        <v>149</v>
      </c>
      <c r="N134" s="117" t="s">
        <v>120</v>
      </c>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5"/>
    </row>
    <row r="135" spans="1:64" ht="12.75">
      <c r="A135" s="45" t="s">
        <v>136</v>
      </c>
      <c r="B135" s="48">
        <v>52.56994853985618</v>
      </c>
      <c r="C135" s="31" t="s">
        <v>121</v>
      </c>
      <c r="D135" s="118"/>
      <c r="E135" s="118"/>
      <c r="F135" s="118"/>
      <c r="G135" s="118"/>
      <c r="H135" s="118"/>
      <c r="I135" s="118"/>
      <c r="J135" s="118"/>
      <c r="K135" s="118"/>
      <c r="L135" s="118"/>
      <c r="M135" s="119"/>
      <c r="N135" s="110"/>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5"/>
    </row>
    <row r="136" spans="1:64" ht="13.5" thickBot="1">
      <c r="A136" s="45" t="s">
        <v>137</v>
      </c>
      <c r="B136" s="48">
        <v>52.57</v>
      </c>
      <c r="C136" s="31" t="s">
        <v>121</v>
      </c>
      <c r="D136" s="120"/>
      <c r="E136" s="121"/>
      <c r="F136" s="121"/>
      <c r="G136" s="122"/>
      <c r="H136" s="123" t="s">
        <v>138</v>
      </c>
      <c r="I136" s="123"/>
      <c r="J136" s="123"/>
      <c r="K136" s="123"/>
      <c r="L136" s="123"/>
      <c r="M136" s="123"/>
      <c r="N136" s="123"/>
      <c r="O136" s="123"/>
      <c r="P136" s="123"/>
      <c r="Q136" s="123"/>
      <c r="R136" s="123"/>
      <c r="S136" s="123"/>
      <c r="T136" s="123"/>
      <c r="U136" s="123"/>
      <c r="V136" s="123"/>
      <c r="W136" s="124"/>
      <c r="X136" s="123"/>
      <c r="Y136" s="123"/>
      <c r="Z136" s="123"/>
      <c r="AA136" s="123"/>
      <c r="AB136" s="123"/>
      <c r="AC136" s="123"/>
      <c r="AD136" s="123"/>
      <c r="AE136" s="123"/>
      <c r="AF136" s="123"/>
      <c r="AG136" s="123"/>
      <c r="AH136" s="123"/>
      <c r="AI136" s="123"/>
      <c r="AJ136" s="123"/>
      <c r="AK136" s="123"/>
      <c r="AL136" s="123"/>
      <c r="AM136" s="123"/>
      <c r="AN136" s="123"/>
      <c r="AO136" s="123"/>
      <c r="AP136" s="123"/>
      <c r="AQ136" s="124"/>
      <c r="AR136" s="123"/>
      <c r="AS136" s="123"/>
      <c r="AT136" s="123"/>
      <c r="AU136" s="123"/>
      <c r="AV136" s="123"/>
      <c r="AW136" s="123"/>
      <c r="AX136" s="123"/>
      <c r="AY136" s="123"/>
      <c r="AZ136" s="123"/>
      <c r="BA136" s="123"/>
      <c r="BB136" s="123"/>
      <c r="BC136" s="123"/>
      <c r="BD136" s="123"/>
      <c r="BE136" s="123"/>
      <c r="BF136" s="123"/>
      <c r="BG136" s="123"/>
      <c r="BH136" s="123"/>
      <c r="BI136" s="123"/>
      <c r="BJ136" s="123"/>
      <c r="BK136" s="121"/>
      <c r="BL136" s="125"/>
    </row>
    <row r="137" spans="1:64" ht="13.5" thickBot="1">
      <c r="A137" s="56" t="s">
        <v>84</v>
      </c>
      <c r="B137" s="73"/>
      <c r="C137" s="31"/>
      <c r="D137" s="123" t="s">
        <v>150</v>
      </c>
      <c r="E137" s="126" t="s">
        <v>151</v>
      </c>
      <c r="F137" s="126" t="s">
        <v>152</v>
      </c>
      <c r="G137" s="126" t="s">
        <v>153</v>
      </c>
      <c r="H137" s="127" t="s">
        <v>154</v>
      </c>
      <c r="I137" s="126" t="s">
        <v>155</v>
      </c>
      <c r="J137" s="127" t="s">
        <v>156</v>
      </c>
      <c r="K137" s="126" t="s">
        <v>157</v>
      </c>
      <c r="L137" s="127" t="s">
        <v>158</v>
      </c>
      <c r="M137" s="126" t="s">
        <v>159</v>
      </c>
      <c r="N137" s="127" t="s">
        <v>160</v>
      </c>
      <c r="O137" s="126" t="s">
        <v>161</v>
      </c>
      <c r="P137" s="127" t="s">
        <v>162</v>
      </c>
      <c r="Q137" s="126" t="s">
        <v>163</v>
      </c>
      <c r="R137" s="127" t="s">
        <v>164</v>
      </c>
      <c r="S137" s="126" t="s">
        <v>165</v>
      </c>
      <c r="T137" s="127" t="s">
        <v>166</v>
      </c>
      <c r="U137" s="126" t="s">
        <v>167</v>
      </c>
      <c r="V137" s="127" t="s">
        <v>168</v>
      </c>
      <c r="W137" s="124" t="s">
        <v>169</v>
      </c>
      <c r="X137" s="127" t="s">
        <v>170</v>
      </c>
      <c r="Y137" s="126" t="s">
        <v>171</v>
      </c>
      <c r="Z137" s="127" t="s">
        <v>172</v>
      </c>
      <c r="AA137" s="126" t="s">
        <v>173</v>
      </c>
      <c r="AB137" s="127" t="s">
        <v>174</v>
      </c>
      <c r="AC137" s="126" t="s">
        <v>175</v>
      </c>
      <c r="AD137" s="127" t="s">
        <v>176</v>
      </c>
      <c r="AE137" s="126" t="s">
        <v>177</v>
      </c>
      <c r="AF137" s="127" t="s">
        <v>178</v>
      </c>
      <c r="AG137" s="126" t="s">
        <v>179</v>
      </c>
      <c r="AH137" s="127" t="s">
        <v>180</v>
      </c>
      <c r="AI137" s="126" t="s">
        <v>181</v>
      </c>
      <c r="AJ137" s="127" t="s">
        <v>182</v>
      </c>
      <c r="AK137" s="126" t="s">
        <v>183</v>
      </c>
      <c r="AL137" s="127" t="s">
        <v>184</v>
      </c>
      <c r="AM137" s="126" t="s">
        <v>185</v>
      </c>
      <c r="AN137" s="127" t="s">
        <v>186</v>
      </c>
      <c r="AO137" s="126" t="s">
        <v>187</v>
      </c>
      <c r="AP137" s="127" t="s">
        <v>188</v>
      </c>
      <c r="AQ137" s="124" t="s">
        <v>189</v>
      </c>
      <c r="AR137" s="127" t="s">
        <v>190</v>
      </c>
      <c r="AS137" s="126" t="s">
        <v>191</v>
      </c>
      <c r="AT137" s="127" t="s">
        <v>192</v>
      </c>
      <c r="AU137" s="126" t="s">
        <v>193</v>
      </c>
      <c r="AV137" s="127" t="s">
        <v>194</v>
      </c>
      <c r="AW137" s="126" t="s">
        <v>195</v>
      </c>
      <c r="AX137" s="127" t="s">
        <v>196</v>
      </c>
      <c r="AY137" s="126" t="s">
        <v>197</v>
      </c>
      <c r="AZ137" s="127" t="s">
        <v>198</v>
      </c>
      <c r="BA137" s="126" t="s">
        <v>199</v>
      </c>
      <c r="BB137" s="127" t="s">
        <v>200</v>
      </c>
      <c r="BC137" s="126" t="s">
        <v>201</v>
      </c>
      <c r="BD137" s="127" t="s">
        <v>202</v>
      </c>
      <c r="BE137" s="126" t="s">
        <v>203</v>
      </c>
      <c r="BF137" s="127" t="s">
        <v>204</v>
      </c>
      <c r="BG137" s="126" t="s">
        <v>205</v>
      </c>
      <c r="BH137" s="127" t="s">
        <v>206</v>
      </c>
      <c r="BI137" s="126" t="s">
        <v>207</v>
      </c>
      <c r="BJ137" s="127" t="s">
        <v>208</v>
      </c>
      <c r="BK137" s="126" t="s">
        <v>209</v>
      </c>
      <c r="BL137" s="128" t="s">
        <v>112</v>
      </c>
    </row>
    <row r="138" spans="1:64" ht="14.25" thickBot="1" thickTop="1">
      <c r="A138" s="60" t="s">
        <v>122</v>
      </c>
      <c r="B138" s="74"/>
      <c r="C138" s="31"/>
      <c r="D138" s="129">
        <v>0</v>
      </c>
      <c r="E138" s="130">
        <v>0</v>
      </c>
      <c r="F138" s="130">
        <v>0</v>
      </c>
      <c r="G138" s="130">
        <v>0</v>
      </c>
      <c r="H138" s="130">
        <v>0</v>
      </c>
      <c r="I138" s="130">
        <v>0</v>
      </c>
      <c r="J138" s="130">
        <v>0</v>
      </c>
      <c r="K138" s="130">
        <v>0</v>
      </c>
      <c r="L138" s="130">
        <v>0</v>
      </c>
      <c r="M138" s="130">
        <v>0.016101610161016102</v>
      </c>
      <c r="N138" s="130">
        <v>0.08060806080608061</v>
      </c>
      <c r="O138" s="130">
        <v>0.1774177417741774</v>
      </c>
      <c r="P138" s="130">
        <v>0.38713871387138715</v>
      </c>
      <c r="Q138" s="130">
        <v>0.12901290129012902</v>
      </c>
      <c r="R138" s="130">
        <v>0.0484048404840484</v>
      </c>
      <c r="S138" s="130">
        <v>0.06450645064506451</v>
      </c>
      <c r="T138" s="130">
        <v>0</v>
      </c>
      <c r="U138" s="130">
        <v>0</v>
      </c>
      <c r="V138" s="130">
        <v>0</v>
      </c>
      <c r="W138" s="130">
        <v>0</v>
      </c>
      <c r="X138" s="130">
        <v>0</v>
      </c>
      <c r="Y138" s="130">
        <v>0</v>
      </c>
      <c r="Z138" s="130">
        <v>0</v>
      </c>
      <c r="AA138" s="130">
        <v>0</v>
      </c>
      <c r="AB138" s="130">
        <v>0</v>
      </c>
      <c r="AC138" s="130">
        <v>0</v>
      </c>
      <c r="AD138" s="130">
        <v>0</v>
      </c>
      <c r="AE138" s="130">
        <v>0</v>
      </c>
      <c r="AF138" s="130">
        <v>0</v>
      </c>
      <c r="AG138" s="130">
        <v>0</v>
      </c>
      <c r="AH138" s="130">
        <v>0</v>
      </c>
      <c r="AI138" s="130">
        <v>0</v>
      </c>
      <c r="AJ138" s="130">
        <v>0</v>
      </c>
      <c r="AK138" s="130">
        <v>0</v>
      </c>
      <c r="AL138" s="130">
        <v>0</v>
      </c>
      <c r="AM138" s="130">
        <v>0.032303230323032305</v>
      </c>
      <c r="AN138" s="130">
        <v>0.06450645064506451</v>
      </c>
      <c r="AO138" s="130">
        <v>0</v>
      </c>
      <c r="AP138" s="130">
        <v>0</v>
      </c>
      <c r="AQ138" s="130">
        <v>0</v>
      </c>
      <c r="AR138" s="130">
        <v>0</v>
      </c>
      <c r="AS138" s="130">
        <v>0</v>
      </c>
      <c r="AT138" s="130">
        <v>0</v>
      </c>
      <c r="AU138" s="130">
        <v>0</v>
      </c>
      <c r="AV138" s="130">
        <v>0</v>
      </c>
      <c r="AW138" s="130">
        <v>0</v>
      </c>
      <c r="AX138" s="130">
        <v>0</v>
      </c>
      <c r="AY138" s="130">
        <v>0</v>
      </c>
      <c r="AZ138" s="130">
        <v>0</v>
      </c>
      <c r="BA138" s="130">
        <v>0</v>
      </c>
      <c r="BB138" s="130">
        <v>0</v>
      </c>
      <c r="BC138" s="130">
        <v>0</v>
      </c>
      <c r="BD138" s="130">
        <v>0</v>
      </c>
      <c r="BE138" s="130">
        <v>0</v>
      </c>
      <c r="BF138" s="130">
        <v>0</v>
      </c>
      <c r="BG138" s="130">
        <v>0</v>
      </c>
      <c r="BH138" s="130">
        <v>0</v>
      </c>
      <c r="BI138" s="130">
        <v>0</v>
      </c>
      <c r="BJ138" s="130">
        <v>0</v>
      </c>
      <c r="BK138" s="131">
        <v>0</v>
      </c>
      <c r="BL138" s="132">
        <f>SUM(D138:BK138)</f>
        <v>1</v>
      </c>
    </row>
    <row r="139" spans="1:64" ht="13.5" thickBot="1">
      <c r="A139" s="61" t="s">
        <v>123</v>
      </c>
      <c r="B139" s="75"/>
      <c r="C139" s="31"/>
      <c r="D139" s="133"/>
      <c r="E139" s="133"/>
      <c r="F139" s="133"/>
      <c r="G139" s="133"/>
      <c r="H139" s="126" t="s">
        <v>139</v>
      </c>
      <c r="I139" s="133"/>
      <c r="J139" s="133"/>
      <c r="K139" s="133"/>
      <c r="L139" s="133"/>
      <c r="M139" s="133"/>
      <c r="N139" s="133"/>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33"/>
      <c r="BL139" s="125"/>
    </row>
    <row r="140" spans="1:64" ht="13.5" thickBot="1">
      <c r="A140" s="61" t="s">
        <v>124</v>
      </c>
      <c r="B140" s="75"/>
      <c r="C140" s="31"/>
      <c r="D140" s="63">
        <v>0.425</v>
      </c>
      <c r="E140" s="63">
        <v>0.125</v>
      </c>
      <c r="F140" s="63">
        <v>0.1</v>
      </c>
      <c r="G140" s="63">
        <v>0.05</v>
      </c>
      <c r="H140" s="63">
        <v>0.15</v>
      </c>
      <c r="I140" s="63">
        <v>0.025</v>
      </c>
      <c r="J140" s="63">
        <v>0.025</v>
      </c>
      <c r="K140" s="63">
        <v>0.075</v>
      </c>
      <c r="L140" s="63">
        <v>0</v>
      </c>
      <c r="M140" s="63">
        <v>0.025</v>
      </c>
      <c r="N140" s="134">
        <v>1</v>
      </c>
      <c r="O140" s="135"/>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25"/>
    </row>
    <row r="141" spans="1:64" ht="12.75">
      <c r="A141" s="61" t="s">
        <v>125</v>
      </c>
      <c r="B141" s="75"/>
      <c r="C141" s="31"/>
      <c r="D141" s="143" t="s">
        <v>140</v>
      </c>
      <c r="E141" s="143" t="s">
        <v>141</v>
      </c>
      <c r="F141" s="143" t="s">
        <v>142</v>
      </c>
      <c r="G141" s="143" t="s">
        <v>143</v>
      </c>
      <c r="H141" s="143" t="s">
        <v>144</v>
      </c>
      <c r="I141" s="143" t="s">
        <v>145</v>
      </c>
      <c r="J141" s="143" t="s">
        <v>146</v>
      </c>
      <c r="K141" s="143" t="s">
        <v>147</v>
      </c>
      <c r="L141" s="143" t="s">
        <v>148</v>
      </c>
      <c r="M141" s="144" t="s">
        <v>149</v>
      </c>
      <c r="N141" s="137" t="s">
        <v>120</v>
      </c>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5"/>
    </row>
    <row r="142" spans="1:64" ht="13.5" thickBot="1">
      <c r="A142" s="68" t="s">
        <v>126</v>
      </c>
      <c r="B142" s="76"/>
      <c r="C142" s="31"/>
      <c r="D142" s="143"/>
      <c r="E142" s="143"/>
      <c r="F142" s="143"/>
      <c r="G142" s="143"/>
      <c r="H142" s="143"/>
      <c r="I142" s="143"/>
      <c r="J142" s="143"/>
      <c r="K142" s="143"/>
      <c r="L142" s="143"/>
      <c r="M142" s="144"/>
      <c r="N142" s="139"/>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40"/>
    </row>
    <row r="143" spans="1:64" ht="13.5" thickBot="1">
      <c r="A143" s="21" t="s">
        <v>107</v>
      </c>
      <c r="B143" s="22" t="s">
        <v>23</v>
      </c>
      <c r="C143" s="23" t="s">
        <v>84</v>
      </c>
      <c r="D143" s="96"/>
      <c r="E143" s="97"/>
      <c r="F143" s="97"/>
      <c r="G143" s="98"/>
      <c r="H143" s="99" t="s">
        <v>134</v>
      </c>
      <c r="I143" s="99"/>
      <c r="J143" s="99"/>
      <c r="K143" s="99"/>
      <c r="L143" s="99"/>
      <c r="M143" s="99"/>
      <c r="N143" s="141"/>
      <c r="O143" s="99"/>
      <c r="P143" s="99"/>
      <c r="Q143" s="99"/>
      <c r="R143" s="99"/>
      <c r="S143" s="99"/>
      <c r="T143" s="99"/>
      <c r="U143" s="99"/>
      <c r="V143" s="99"/>
      <c r="W143" s="101"/>
      <c r="X143" s="99"/>
      <c r="Y143" s="99"/>
      <c r="Z143" s="99"/>
      <c r="AA143" s="99"/>
      <c r="AB143" s="99"/>
      <c r="AC143" s="99"/>
      <c r="AD143" s="99"/>
      <c r="AE143" s="99"/>
      <c r="AF143" s="99"/>
      <c r="AG143" s="99"/>
      <c r="AH143" s="99"/>
      <c r="AI143" s="99"/>
      <c r="AJ143" s="99"/>
      <c r="AK143" s="99"/>
      <c r="AL143" s="99"/>
      <c r="AM143" s="99"/>
      <c r="AN143" s="99"/>
      <c r="AO143" s="99"/>
      <c r="AP143" s="99"/>
      <c r="AQ143" s="101"/>
      <c r="AR143" s="99"/>
      <c r="AS143" s="99"/>
      <c r="AT143" s="99"/>
      <c r="AU143" s="99"/>
      <c r="AV143" s="99"/>
      <c r="AW143" s="99"/>
      <c r="AX143" s="99"/>
      <c r="AY143" s="99"/>
      <c r="AZ143" s="99"/>
      <c r="BA143" s="99"/>
      <c r="BB143" s="99"/>
      <c r="BC143" s="99"/>
      <c r="BD143" s="99"/>
      <c r="BE143" s="99"/>
      <c r="BF143" s="99"/>
      <c r="BG143" s="99"/>
      <c r="BH143" s="99"/>
      <c r="BI143" s="99"/>
      <c r="BJ143" s="99"/>
      <c r="BK143" s="97"/>
      <c r="BL143" s="102"/>
    </row>
    <row r="144" spans="1:64" ht="13.5" thickBot="1">
      <c r="A144" s="19" t="s">
        <v>109</v>
      </c>
      <c r="B144" s="30" t="s">
        <v>24</v>
      </c>
      <c r="C144" s="31" t="s">
        <v>111</v>
      </c>
      <c r="D144" s="103" t="s">
        <v>150</v>
      </c>
      <c r="E144" s="104" t="s">
        <v>151</v>
      </c>
      <c r="F144" s="104" t="s">
        <v>152</v>
      </c>
      <c r="G144" s="104" t="s">
        <v>153</v>
      </c>
      <c r="H144" s="105" t="s">
        <v>154</v>
      </c>
      <c r="I144" s="104" t="s">
        <v>155</v>
      </c>
      <c r="J144" s="105" t="s">
        <v>156</v>
      </c>
      <c r="K144" s="104" t="s">
        <v>157</v>
      </c>
      <c r="L144" s="105" t="s">
        <v>158</v>
      </c>
      <c r="M144" s="104" t="s">
        <v>159</v>
      </c>
      <c r="N144" s="105" t="s">
        <v>160</v>
      </c>
      <c r="O144" s="104" t="s">
        <v>161</v>
      </c>
      <c r="P144" s="105" t="s">
        <v>162</v>
      </c>
      <c r="Q144" s="104" t="s">
        <v>163</v>
      </c>
      <c r="R144" s="105" t="s">
        <v>164</v>
      </c>
      <c r="S144" s="104" t="s">
        <v>165</v>
      </c>
      <c r="T144" s="105" t="s">
        <v>166</v>
      </c>
      <c r="U144" s="104" t="s">
        <v>167</v>
      </c>
      <c r="V144" s="105" t="s">
        <v>168</v>
      </c>
      <c r="W144" s="106" t="s">
        <v>169</v>
      </c>
      <c r="X144" s="105" t="s">
        <v>170</v>
      </c>
      <c r="Y144" s="104" t="s">
        <v>171</v>
      </c>
      <c r="Z144" s="105" t="s">
        <v>172</v>
      </c>
      <c r="AA144" s="104" t="s">
        <v>173</v>
      </c>
      <c r="AB144" s="105" t="s">
        <v>174</v>
      </c>
      <c r="AC144" s="104" t="s">
        <v>175</v>
      </c>
      <c r="AD144" s="105" t="s">
        <v>176</v>
      </c>
      <c r="AE144" s="104" t="s">
        <v>177</v>
      </c>
      <c r="AF144" s="105" t="s">
        <v>178</v>
      </c>
      <c r="AG144" s="104" t="s">
        <v>179</v>
      </c>
      <c r="AH144" s="105" t="s">
        <v>180</v>
      </c>
      <c r="AI144" s="104" t="s">
        <v>181</v>
      </c>
      <c r="AJ144" s="105" t="s">
        <v>182</v>
      </c>
      <c r="AK144" s="104" t="s">
        <v>183</v>
      </c>
      <c r="AL144" s="105" t="s">
        <v>184</v>
      </c>
      <c r="AM144" s="104" t="s">
        <v>185</v>
      </c>
      <c r="AN144" s="105" t="s">
        <v>186</v>
      </c>
      <c r="AO144" s="104" t="s">
        <v>187</v>
      </c>
      <c r="AP144" s="105" t="s">
        <v>188</v>
      </c>
      <c r="AQ144" s="106" t="s">
        <v>189</v>
      </c>
      <c r="AR144" s="105" t="s">
        <v>190</v>
      </c>
      <c r="AS144" s="104" t="s">
        <v>191</v>
      </c>
      <c r="AT144" s="105" t="s">
        <v>192</v>
      </c>
      <c r="AU144" s="104" t="s">
        <v>193</v>
      </c>
      <c r="AV144" s="105" t="s">
        <v>194</v>
      </c>
      <c r="AW144" s="104" t="s">
        <v>195</v>
      </c>
      <c r="AX144" s="105" t="s">
        <v>196</v>
      </c>
      <c r="AY144" s="104" t="s">
        <v>197</v>
      </c>
      <c r="AZ144" s="105" t="s">
        <v>198</v>
      </c>
      <c r="BA144" s="104" t="s">
        <v>199</v>
      </c>
      <c r="BB144" s="105" t="s">
        <v>200</v>
      </c>
      <c r="BC144" s="104" t="s">
        <v>201</v>
      </c>
      <c r="BD144" s="105" t="s">
        <v>202</v>
      </c>
      <c r="BE144" s="104" t="s">
        <v>203</v>
      </c>
      <c r="BF144" s="105" t="s">
        <v>204</v>
      </c>
      <c r="BG144" s="104" t="s">
        <v>205</v>
      </c>
      <c r="BH144" s="105" t="s">
        <v>206</v>
      </c>
      <c r="BI144" s="104" t="s">
        <v>207</v>
      </c>
      <c r="BJ144" s="105" t="s">
        <v>208</v>
      </c>
      <c r="BK144" s="104" t="s">
        <v>209</v>
      </c>
      <c r="BL144" s="107" t="s">
        <v>112</v>
      </c>
    </row>
    <row r="145" spans="1:64" ht="14.25" thickBot="1" thickTop="1">
      <c r="A145" s="19" t="s">
        <v>113</v>
      </c>
      <c r="B145" s="37">
        <v>479528.49734939734</v>
      </c>
      <c r="C145" s="31" t="s">
        <v>16</v>
      </c>
      <c r="D145" s="108">
        <v>0</v>
      </c>
      <c r="E145" s="108">
        <v>1.10319668274855E-05</v>
      </c>
      <c r="F145" s="108">
        <v>0.0002434067449334032</v>
      </c>
      <c r="G145" s="108">
        <v>0.00026329587694701943</v>
      </c>
      <c r="H145" s="108">
        <v>0.0006704775289812451</v>
      </c>
      <c r="I145" s="108">
        <v>0.0012123755432073635</v>
      </c>
      <c r="J145" s="108">
        <v>0.002203961130308785</v>
      </c>
      <c r="K145" s="108">
        <v>0.0069488395559543815</v>
      </c>
      <c r="L145" s="108">
        <v>0.01702611730701284</v>
      </c>
      <c r="M145" s="108">
        <v>0.032593680389676</v>
      </c>
      <c r="N145" s="108">
        <v>0.052148510528248315</v>
      </c>
      <c r="O145" s="108">
        <v>0.3232096491945834</v>
      </c>
      <c r="P145" s="108">
        <v>0.12039290067888603</v>
      </c>
      <c r="Q145" s="108">
        <v>0.08817492480771477</v>
      </c>
      <c r="R145" s="108">
        <v>0.052552550018873156</v>
      </c>
      <c r="S145" s="108">
        <v>0.018244987898886348</v>
      </c>
      <c r="T145" s="108">
        <v>0.004145100259532685</v>
      </c>
      <c r="U145" s="108">
        <v>0.0010423958179561397</v>
      </c>
      <c r="V145" s="108">
        <v>0.0001018573996405033</v>
      </c>
      <c r="W145" s="108">
        <v>0.000314264066422449</v>
      </c>
      <c r="X145" s="108">
        <v>0</v>
      </c>
      <c r="Y145" s="108">
        <v>0</v>
      </c>
      <c r="Z145" s="108">
        <v>0</v>
      </c>
      <c r="AA145" s="108">
        <v>6.60338423442014E-06</v>
      </c>
      <c r="AB145" s="108">
        <v>6.60338423442014E-06</v>
      </c>
      <c r="AC145" s="108">
        <v>3.3016921172100706E-05</v>
      </c>
      <c r="AD145" s="108">
        <v>0.0007229097063048272</v>
      </c>
      <c r="AE145" s="108">
        <v>0.0015829438448417292</v>
      </c>
      <c r="AF145" s="108">
        <v>0.00215877358244785</v>
      </c>
      <c r="AG145" s="108">
        <v>0.0044614073295310185</v>
      </c>
      <c r="AH145" s="108">
        <v>0.011922977124033911</v>
      </c>
      <c r="AI145" s="108">
        <v>0.039462261432981406</v>
      </c>
      <c r="AJ145" s="108">
        <v>0.08688909375325465</v>
      </c>
      <c r="AK145" s="108">
        <v>0.07847649315595404</v>
      </c>
      <c r="AL145" s="108">
        <v>0.03756047779655071</v>
      </c>
      <c r="AM145" s="108">
        <v>0.01122198869726945</v>
      </c>
      <c r="AN145" s="108">
        <v>0.0031226088018224754</v>
      </c>
      <c r="AO145" s="108">
        <v>0.0006132752413712868</v>
      </c>
      <c r="AP145" s="108">
        <v>7.046242493726677E-05</v>
      </c>
      <c r="AQ145" s="108">
        <v>0.00018777670446608091</v>
      </c>
      <c r="AR145" s="108">
        <v>0</v>
      </c>
      <c r="AS145" s="108">
        <v>0</v>
      </c>
      <c r="AT145" s="108">
        <v>0</v>
      </c>
      <c r="AU145" s="108">
        <v>0</v>
      </c>
      <c r="AV145" s="108">
        <v>0</v>
      </c>
      <c r="AW145" s="108">
        <v>0</v>
      </c>
      <c r="AX145" s="108">
        <v>0</v>
      </c>
      <c r="AY145" s="108">
        <v>0</v>
      </c>
      <c r="AZ145" s="108">
        <v>0</v>
      </c>
      <c r="BA145" s="108">
        <v>0</v>
      </c>
      <c r="BB145" s="108">
        <v>0</v>
      </c>
      <c r="BC145" s="108">
        <v>0</v>
      </c>
      <c r="BD145" s="108">
        <v>0</v>
      </c>
      <c r="BE145" s="108">
        <v>0</v>
      </c>
      <c r="BF145" s="108">
        <v>0</v>
      </c>
      <c r="BG145" s="108">
        <v>0</v>
      </c>
      <c r="BH145" s="108">
        <v>0</v>
      </c>
      <c r="BI145" s="108">
        <v>0</v>
      </c>
      <c r="BJ145" s="108">
        <v>0</v>
      </c>
      <c r="BK145" s="108">
        <v>0</v>
      </c>
      <c r="BL145" s="109">
        <f>SUM(D145:BK145)</f>
        <v>0.9999999999999999</v>
      </c>
    </row>
    <row r="146" spans="1:64" ht="14.25" thickBot="1" thickTop="1">
      <c r="A146" s="19" t="s">
        <v>115</v>
      </c>
      <c r="B146" s="72">
        <v>205275.61600000004</v>
      </c>
      <c r="C146" s="31" t="s">
        <v>116</v>
      </c>
      <c r="D146" s="110"/>
      <c r="E146" s="110"/>
      <c r="F146" s="110"/>
      <c r="G146" s="110"/>
      <c r="H146" s="104" t="s">
        <v>135</v>
      </c>
      <c r="I146" s="110"/>
      <c r="J146" s="110"/>
      <c r="K146" s="110"/>
      <c r="L146" s="110"/>
      <c r="M146" s="110"/>
      <c r="N146" s="110"/>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10"/>
      <c r="BL146" s="111"/>
    </row>
    <row r="147" spans="1:64" ht="13.5" thickBot="1">
      <c r="A147" s="19" t="s">
        <v>117</v>
      </c>
      <c r="B147" s="10">
        <v>29</v>
      </c>
      <c r="C147" s="31" t="s">
        <v>118</v>
      </c>
      <c r="D147" s="40">
        <v>0.425</v>
      </c>
      <c r="E147" s="40">
        <v>0.125</v>
      </c>
      <c r="F147" s="40">
        <v>0.1</v>
      </c>
      <c r="G147" s="40">
        <v>0.05</v>
      </c>
      <c r="H147" s="40">
        <v>0.15</v>
      </c>
      <c r="I147" s="40">
        <v>0.025</v>
      </c>
      <c r="J147" s="40">
        <v>0.025</v>
      </c>
      <c r="K147" s="40">
        <v>0.075</v>
      </c>
      <c r="L147" s="40">
        <v>0</v>
      </c>
      <c r="M147" s="40">
        <v>0.025</v>
      </c>
      <c r="N147" s="112">
        <v>1</v>
      </c>
      <c r="O147" s="113"/>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5"/>
    </row>
    <row r="148" spans="1:64" ht="12.75">
      <c r="A148" s="45" t="s">
        <v>119</v>
      </c>
      <c r="B148" s="2">
        <v>45</v>
      </c>
      <c r="C148" s="31" t="s">
        <v>92</v>
      </c>
      <c r="D148" s="118" t="s">
        <v>140</v>
      </c>
      <c r="E148" s="118" t="s">
        <v>141</v>
      </c>
      <c r="F148" s="118" t="s">
        <v>142</v>
      </c>
      <c r="G148" s="118" t="s">
        <v>143</v>
      </c>
      <c r="H148" s="118" t="s">
        <v>144</v>
      </c>
      <c r="I148" s="118" t="s">
        <v>145</v>
      </c>
      <c r="J148" s="118" t="s">
        <v>146</v>
      </c>
      <c r="K148" s="118" t="s">
        <v>147</v>
      </c>
      <c r="L148" s="118" t="s">
        <v>148</v>
      </c>
      <c r="M148" s="119" t="s">
        <v>149</v>
      </c>
      <c r="N148" s="117" t="s">
        <v>120</v>
      </c>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5"/>
    </row>
    <row r="149" spans="1:64" ht="12.75">
      <c r="A149" s="45" t="s">
        <v>136</v>
      </c>
      <c r="B149" s="48">
        <v>52.56994853985618</v>
      </c>
      <c r="C149" s="31" t="s">
        <v>121</v>
      </c>
      <c r="D149" s="118"/>
      <c r="E149" s="118"/>
      <c r="F149" s="118"/>
      <c r="G149" s="118"/>
      <c r="H149" s="118"/>
      <c r="I149" s="118"/>
      <c r="J149" s="118"/>
      <c r="K149" s="118"/>
      <c r="L149" s="118"/>
      <c r="M149" s="119"/>
      <c r="N149" s="110"/>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5"/>
    </row>
    <row r="150" spans="1:64" ht="13.5" thickBot="1">
      <c r="A150" s="45" t="s">
        <v>137</v>
      </c>
      <c r="B150" s="48">
        <v>52.57</v>
      </c>
      <c r="C150" s="31" t="s">
        <v>121</v>
      </c>
      <c r="D150" s="120"/>
      <c r="E150" s="121"/>
      <c r="F150" s="121"/>
      <c r="G150" s="122"/>
      <c r="H150" s="123" t="s">
        <v>138</v>
      </c>
      <c r="I150" s="123"/>
      <c r="J150" s="123"/>
      <c r="K150" s="123"/>
      <c r="L150" s="123"/>
      <c r="M150" s="123"/>
      <c r="N150" s="123"/>
      <c r="O150" s="123"/>
      <c r="P150" s="123"/>
      <c r="Q150" s="123"/>
      <c r="R150" s="123"/>
      <c r="S150" s="123"/>
      <c r="T150" s="123"/>
      <c r="U150" s="123"/>
      <c r="V150" s="123"/>
      <c r="W150" s="124"/>
      <c r="X150" s="123"/>
      <c r="Y150" s="123"/>
      <c r="Z150" s="123"/>
      <c r="AA150" s="123"/>
      <c r="AB150" s="123"/>
      <c r="AC150" s="123"/>
      <c r="AD150" s="123"/>
      <c r="AE150" s="123"/>
      <c r="AF150" s="123"/>
      <c r="AG150" s="123"/>
      <c r="AH150" s="123"/>
      <c r="AI150" s="123"/>
      <c r="AJ150" s="123"/>
      <c r="AK150" s="123"/>
      <c r="AL150" s="123"/>
      <c r="AM150" s="123"/>
      <c r="AN150" s="123"/>
      <c r="AO150" s="123"/>
      <c r="AP150" s="123"/>
      <c r="AQ150" s="124"/>
      <c r="AR150" s="123"/>
      <c r="AS150" s="123"/>
      <c r="AT150" s="123"/>
      <c r="AU150" s="123"/>
      <c r="AV150" s="123"/>
      <c r="AW150" s="123"/>
      <c r="AX150" s="123"/>
      <c r="AY150" s="123"/>
      <c r="AZ150" s="123"/>
      <c r="BA150" s="123"/>
      <c r="BB150" s="123"/>
      <c r="BC150" s="123"/>
      <c r="BD150" s="123"/>
      <c r="BE150" s="123"/>
      <c r="BF150" s="123"/>
      <c r="BG150" s="123"/>
      <c r="BH150" s="123"/>
      <c r="BI150" s="123"/>
      <c r="BJ150" s="123"/>
      <c r="BK150" s="121"/>
      <c r="BL150" s="125"/>
    </row>
    <row r="151" spans="1:64" ht="13.5" thickBot="1">
      <c r="A151" s="56" t="s">
        <v>84</v>
      </c>
      <c r="B151" s="73"/>
      <c r="C151" s="31"/>
      <c r="D151" s="123" t="s">
        <v>150</v>
      </c>
      <c r="E151" s="126" t="s">
        <v>151</v>
      </c>
      <c r="F151" s="126" t="s">
        <v>152</v>
      </c>
      <c r="G151" s="126" t="s">
        <v>153</v>
      </c>
      <c r="H151" s="127" t="s">
        <v>154</v>
      </c>
      <c r="I151" s="126" t="s">
        <v>155</v>
      </c>
      <c r="J151" s="127" t="s">
        <v>156</v>
      </c>
      <c r="K151" s="126" t="s">
        <v>157</v>
      </c>
      <c r="L151" s="127" t="s">
        <v>158</v>
      </c>
      <c r="M151" s="126" t="s">
        <v>159</v>
      </c>
      <c r="N151" s="127" t="s">
        <v>160</v>
      </c>
      <c r="O151" s="126" t="s">
        <v>161</v>
      </c>
      <c r="P151" s="127" t="s">
        <v>162</v>
      </c>
      <c r="Q151" s="126" t="s">
        <v>163</v>
      </c>
      <c r="R151" s="127" t="s">
        <v>164</v>
      </c>
      <c r="S151" s="126" t="s">
        <v>165</v>
      </c>
      <c r="T151" s="127" t="s">
        <v>166</v>
      </c>
      <c r="U151" s="126" t="s">
        <v>167</v>
      </c>
      <c r="V151" s="127" t="s">
        <v>168</v>
      </c>
      <c r="W151" s="124" t="s">
        <v>169</v>
      </c>
      <c r="X151" s="127" t="s">
        <v>170</v>
      </c>
      <c r="Y151" s="126" t="s">
        <v>171</v>
      </c>
      <c r="Z151" s="127" t="s">
        <v>172</v>
      </c>
      <c r="AA151" s="126" t="s">
        <v>173</v>
      </c>
      <c r="AB151" s="127" t="s">
        <v>174</v>
      </c>
      <c r="AC151" s="126" t="s">
        <v>175</v>
      </c>
      <c r="AD151" s="127" t="s">
        <v>176</v>
      </c>
      <c r="AE151" s="126" t="s">
        <v>177</v>
      </c>
      <c r="AF151" s="127" t="s">
        <v>178</v>
      </c>
      <c r="AG151" s="126" t="s">
        <v>179</v>
      </c>
      <c r="AH151" s="127" t="s">
        <v>180</v>
      </c>
      <c r="AI151" s="126" t="s">
        <v>181</v>
      </c>
      <c r="AJ151" s="127" t="s">
        <v>182</v>
      </c>
      <c r="AK151" s="126" t="s">
        <v>183</v>
      </c>
      <c r="AL151" s="127" t="s">
        <v>184</v>
      </c>
      <c r="AM151" s="126" t="s">
        <v>185</v>
      </c>
      <c r="AN151" s="127" t="s">
        <v>186</v>
      </c>
      <c r="AO151" s="126" t="s">
        <v>187</v>
      </c>
      <c r="AP151" s="127" t="s">
        <v>188</v>
      </c>
      <c r="AQ151" s="124" t="s">
        <v>189</v>
      </c>
      <c r="AR151" s="127" t="s">
        <v>190</v>
      </c>
      <c r="AS151" s="126" t="s">
        <v>191</v>
      </c>
      <c r="AT151" s="127" t="s">
        <v>192</v>
      </c>
      <c r="AU151" s="126" t="s">
        <v>193</v>
      </c>
      <c r="AV151" s="127" t="s">
        <v>194</v>
      </c>
      <c r="AW151" s="126" t="s">
        <v>195</v>
      </c>
      <c r="AX151" s="127" t="s">
        <v>196</v>
      </c>
      <c r="AY151" s="126" t="s">
        <v>197</v>
      </c>
      <c r="AZ151" s="127" t="s">
        <v>198</v>
      </c>
      <c r="BA151" s="126" t="s">
        <v>199</v>
      </c>
      <c r="BB151" s="127" t="s">
        <v>200</v>
      </c>
      <c r="BC151" s="126" t="s">
        <v>201</v>
      </c>
      <c r="BD151" s="127" t="s">
        <v>202</v>
      </c>
      <c r="BE151" s="126" t="s">
        <v>203</v>
      </c>
      <c r="BF151" s="127" t="s">
        <v>204</v>
      </c>
      <c r="BG151" s="126" t="s">
        <v>205</v>
      </c>
      <c r="BH151" s="127" t="s">
        <v>206</v>
      </c>
      <c r="BI151" s="126" t="s">
        <v>207</v>
      </c>
      <c r="BJ151" s="127" t="s">
        <v>208</v>
      </c>
      <c r="BK151" s="126" t="s">
        <v>209</v>
      </c>
      <c r="BL151" s="128" t="s">
        <v>112</v>
      </c>
    </row>
    <row r="152" spans="1:64" ht="14.25" thickBot="1" thickTop="1">
      <c r="A152" s="60" t="s">
        <v>122</v>
      </c>
      <c r="B152" s="74"/>
      <c r="C152" s="31"/>
      <c r="D152" s="129">
        <v>0</v>
      </c>
      <c r="E152" s="130">
        <v>0</v>
      </c>
      <c r="F152" s="130">
        <v>0</v>
      </c>
      <c r="G152" s="130">
        <v>0</v>
      </c>
      <c r="H152" s="130">
        <v>0</v>
      </c>
      <c r="I152" s="130">
        <v>0</v>
      </c>
      <c r="J152" s="130">
        <v>0</v>
      </c>
      <c r="K152" s="130">
        <v>0</v>
      </c>
      <c r="L152" s="130">
        <v>0</v>
      </c>
      <c r="M152" s="130">
        <v>0.016101610161016102</v>
      </c>
      <c r="N152" s="130">
        <v>0.08060806080608061</v>
      </c>
      <c r="O152" s="130">
        <v>0.1774177417741774</v>
      </c>
      <c r="P152" s="130">
        <v>0.38713871387138715</v>
      </c>
      <c r="Q152" s="130">
        <v>0.12901290129012902</v>
      </c>
      <c r="R152" s="130">
        <v>0.0484048404840484</v>
      </c>
      <c r="S152" s="130">
        <v>0.06450645064506451</v>
      </c>
      <c r="T152" s="130">
        <v>0</v>
      </c>
      <c r="U152" s="130">
        <v>0</v>
      </c>
      <c r="V152" s="130">
        <v>0</v>
      </c>
      <c r="W152" s="130">
        <v>0</v>
      </c>
      <c r="X152" s="130">
        <v>0</v>
      </c>
      <c r="Y152" s="130">
        <v>0</v>
      </c>
      <c r="Z152" s="130">
        <v>0</v>
      </c>
      <c r="AA152" s="130">
        <v>0</v>
      </c>
      <c r="AB152" s="130">
        <v>0</v>
      </c>
      <c r="AC152" s="130">
        <v>0</v>
      </c>
      <c r="AD152" s="130">
        <v>0</v>
      </c>
      <c r="AE152" s="130">
        <v>0</v>
      </c>
      <c r="AF152" s="130">
        <v>0</v>
      </c>
      <c r="AG152" s="130">
        <v>0</v>
      </c>
      <c r="AH152" s="130">
        <v>0</v>
      </c>
      <c r="AI152" s="130">
        <v>0</v>
      </c>
      <c r="AJ152" s="130">
        <v>0</v>
      </c>
      <c r="AK152" s="130">
        <v>0</v>
      </c>
      <c r="AL152" s="130">
        <v>0</v>
      </c>
      <c r="AM152" s="130">
        <v>0.032303230323032305</v>
      </c>
      <c r="AN152" s="130">
        <v>0.06450645064506451</v>
      </c>
      <c r="AO152" s="130">
        <v>0</v>
      </c>
      <c r="AP152" s="130">
        <v>0</v>
      </c>
      <c r="AQ152" s="130">
        <v>0</v>
      </c>
      <c r="AR152" s="130">
        <v>0</v>
      </c>
      <c r="AS152" s="130">
        <v>0</v>
      </c>
      <c r="AT152" s="130">
        <v>0</v>
      </c>
      <c r="AU152" s="130">
        <v>0</v>
      </c>
      <c r="AV152" s="130">
        <v>0</v>
      </c>
      <c r="AW152" s="130">
        <v>0</v>
      </c>
      <c r="AX152" s="130">
        <v>0</v>
      </c>
      <c r="AY152" s="130">
        <v>0</v>
      </c>
      <c r="AZ152" s="130">
        <v>0</v>
      </c>
      <c r="BA152" s="130">
        <v>0</v>
      </c>
      <c r="BB152" s="130">
        <v>0</v>
      </c>
      <c r="BC152" s="130">
        <v>0</v>
      </c>
      <c r="BD152" s="130">
        <v>0</v>
      </c>
      <c r="BE152" s="130">
        <v>0</v>
      </c>
      <c r="BF152" s="130">
        <v>0</v>
      </c>
      <c r="BG152" s="130">
        <v>0</v>
      </c>
      <c r="BH152" s="130">
        <v>0</v>
      </c>
      <c r="BI152" s="130">
        <v>0</v>
      </c>
      <c r="BJ152" s="130">
        <v>0</v>
      </c>
      <c r="BK152" s="131">
        <v>0</v>
      </c>
      <c r="BL152" s="132">
        <f>SUM(D152:BK152)</f>
        <v>1</v>
      </c>
    </row>
    <row r="153" spans="1:64" ht="13.5" thickBot="1">
      <c r="A153" s="61" t="s">
        <v>123</v>
      </c>
      <c r="B153" s="75"/>
      <c r="C153" s="31"/>
      <c r="D153" s="133"/>
      <c r="E153" s="133"/>
      <c r="F153" s="133"/>
      <c r="G153" s="133"/>
      <c r="H153" s="126" t="s">
        <v>139</v>
      </c>
      <c r="I153" s="133"/>
      <c r="J153" s="133"/>
      <c r="K153" s="133"/>
      <c r="L153" s="133"/>
      <c r="M153" s="133"/>
      <c r="N153" s="133"/>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33"/>
      <c r="BL153" s="125"/>
    </row>
    <row r="154" spans="1:64" ht="13.5" thickBot="1">
      <c r="A154" s="61" t="s">
        <v>124</v>
      </c>
      <c r="B154" s="75"/>
      <c r="C154" s="31"/>
      <c r="D154" s="63">
        <v>0.425</v>
      </c>
      <c r="E154" s="63">
        <v>0.125</v>
      </c>
      <c r="F154" s="63">
        <v>0.1</v>
      </c>
      <c r="G154" s="63">
        <v>0.05</v>
      </c>
      <c r="H154" s="63">
        <v>0.15</v>
      </c>
      <c r="I154" s="63">
        <v>0.025</v>
      </c>
      <c r="J154" s="63">
        <v>0.025</v>
      </c>
      <c r="K154" s="63">
        <v>0.075</v>
      </c>
      <c r="L154" s="63">
        <v>0</v>
      </c>
      <c r="M154" s="63">
        <v>0.025</v>
      </c>
      <c r="N154" s="134">
        <v>1</v>
      </c>
      <c r="O154" s="135"/>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25"/>
    </row>
    <row r="155" spans="1:64" ht="12.75">
      <c r="A155" s="61" t="s">
        <v>125</v>
      </c>
      <c r="B155" s="75"/>
      <c r="C155" s="31"/>
      <c r="D155" s="143" t="s">
        <v>140</v>
      </c>
      <c r="E155" s="143" t="s">
        <v>141</v>
      </c>
      <c r="F155" s="143" t="s">
        <v>142</v>
      </c>
      <c r="G155" s="143" t="s">
        <v>143</v>
      </c>
      <c r="H155" s="143" t="s">
        <v>144</v>
      </c>
      <c r="I155" s="143" t="s">
        <v>145</v>
      </c>
      <c r="J155" s="143" t="s">
        <v>146</v>
      </c>
      <c r="K155" s="143" t="s">
        <v>147</v>
      </c>
      <c r="L155" s="143" t="s">
        <v>148</v>
      </c>
      <c r="M155" s="144" t="s">
        <v>149</v>
      </c>
      <c r="N155" s="137" t="s">
        <v>120</v>
      </c>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c r="BH155" s="121"/>
      <c r="BI155" s="121"/>
      <c r="BJ155" s="121"/>
      <c r="BK155" s="121"/>
      <c r="BL155" s="125"/>
    </row>
    <row r="156" spans="1:64" ht="13.5" thickBot="1">
      <c r="A156" s="68" t="s">
        <v>126</v>
      </c>
      <c r="B156" s="76"/>
      <c r="C156" s="31"/>
      <c r="D156" s="143"/>
      <c r="E156" s="143"/>
      <c r="F156" s="143"/>
      <c r="G156" s="143"/>
      <c r="H156" s="143"/>
      <c r="I156" s="143"/>
      <c r="J156" s="143"/>
      <c r="K156" s="143"/>
      <c r="L156" s="143"/>
      <c r="M156" s="144"/>
      <c r="N156" s="139"/>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40"/>
    </row>
    <row r="157" spans="1:64" ht="13.5" thickBot="1">
      <c r="A157" s="21" t="s">
        <v>107</v>
      </c>
      <c r="B157" s="22" t="s">
        <v>25</v>
      </c>
      <c r="C157" s="23" t="s">
        <v>84</v>
      </c>
      <c r="D157" s="96"/>
      <c r="E157" s="97"/>
      <c r="F157" s="97"/>
      <c r="G157" s="98"/>
      <c r="H157" s="99" t="s">
        <v>134</v>
      </c>
      <c r="I157" s="99"/>
      <c r="J157" s="99"/>
      <c r="K157" s="99"/>
      <c r="L157" s="99"/>
      <c r="M157" s="99"/>
      <c r="N157" s="141"/>
      <c r="O157" s="99"/>
      <c r="P157" s="99"/>
      <c r="Q157" s="99"/>
      <c r="R157" s="99"/>
      <c r="S157" s="99"/>
      <c r="T157" s="99"/>
      <c r="U157" s="99"/>
      <c r="V157" s="99"/>
      <c r="W157" s="101"/>
      <c r="X157" s="99"/>
      <c r="Y157" s="99"/>
      <c r="Z157" s="99"/>
      <c r="AA157" s="99"/>
      <c r="AB157" s="99"/>
      <c r="AC157" s="99"/>
      <c r="AD157" s="99"/>
      <c r="AE157" s="99"/>
      <c r="AF157" s="99"/>
      <c r="AG157" s="99"/>
      <c r="AH157" s="99"/>
      <c r="AI157" s="99"/>
      <c r="AJ157" s="99"/>
      <c r="AK157" s="99"/>
      <c r="AL157" s="99"/>
      <c r="AM157" s="99"/>
      <c r="AN157" s="99"/>
      <c r="AO157" s="99"/>
      <c r="AP157" s="99"/>
      <c r="AQ157" s="101"/>
      <c r="AR157" s="99"/>
      <c r="AS157" s="99"/>
      <c r="AT157" s="99"/>
      <c r="AU157" s="99"/>
      <c r="AV157" s="99"/>
      <c r="AW157" s="99"/>
      <c r="AX157" s="99"/>
      <c r="AY157" s="99"/>
      <c r="AZ157" s="99"/>
      <c r="BA157" s="99"/>
      <c r="BB157" s="99"/>
      <c r="BC157" s="99"/>
      <c r="BD157" s="99"/>
      <c r="BE157" s="99"/>
      <c r="BF157" s="99"/>
      <c r="BG157" s="99"/>
      <c r="BH157" s="99"/>
      <c r="BI157" s="99"/>
      <c r="BJ157" s="99"/>
      <c r="BK157" s="97"/>
      <c r="BL157" s="102"/>
    </row>
    <row r="158" spans="1:64" ht="13.5" thickBot="1">
      <c r="A158" s="19" t="s">
        <v>109</v>
      </c>
      <c r="B158" s="30" t="s">
        <v>26</v>
      </c>
      <c r="C158" s="31" t="s">
        <v>111</v>
      </c>
      <c r="D158" s="103" t="s">
        <v>150</v>
      </c>
      <c r="E158" s="104" t="s">
        <v>151</v>
      </c>
      <c r="F158" s="104" t="s">
        <v>152</v>
      </c>
      <c r="G158" s="104" t="s">
        <v>153</v>
      </c>
      <c r="H158" s="105" t="s">
        <v>154</v>
      </c>
      <c r="I158" s="104" t="s">
        <v>155</v>
      </c>
      <c r="J158" s="105" t="s">
        <v>156</v>
      </c>
      <c r="K158" s="104" t="s">
        <v>157</v>
      </c>
      <c r="L158" s="105" t="s">
        <v>158</v>
      </c>
      <c r="M158" s="104" t="s">
        <v>159</v>
      </c>
      <c r="N158" s="105" t="s">
        <v>160</v>
      </c>
      <c r="O158" s="104" t="s">
        <v>161</v>
      </c>
      <c r="P158" s="105" t="s">
        <v>162</v>
      </c>
      <c r="Q158" s="104" t="s">
        <v>163</v>
      </c>
      <c r="R158" s="105" t="s">
        <v>164</v>
      </c>
      <c r="S158" s="104" t="s">
        <v>165</v>
      </c>
      <c r="T158" s="105" t="s">
        <v>166</v>
      </c>
      <c r="U158" s="104" t="s">
        <v>167</v>
      </c>
      <c r="V158" s="105" t="s">
        <v>168</v>
      </c>
      <c r="W158" s="106" t="s">
        <v>169</v>
      </c>
      <c r="X158" s="105" t="s">
        <v>170</v>
      </c>
      <c r="Y158" s="104" t="s">
        <v>171</v>
      </c>
      <c r="Z158" s="105" t="s">
        <v>172</v>
      </c>
      <c r="AA158" s="104" t="s">
        <v>173</v>
      </c>
      <c r="AB158" s="105" t="s">
        <v>174</v>
      </c>
      <c r="AC158" s="104" t="s">
        <v>175</v>
      </c>
      <c r="AD158" s="105" t="s">
        <v>176</v>
      </c>
      <c r="AE158" s="104" t="s">
        <v>177</v>
      </c>
      <c r="AF158" s="105" t="s">
        <v>178</v>
      </c>
      <c r="AG158" s="104" t="s">
        <v>179</v>
      </c>
      <c r="AH158" s="105" t="s">
        <v>180</v>
      </c>
      <c r="AI158" s="104" t="s">
        <v>181</v>
      </c>
      <c r="AJ158" s="105" t="s">
        <v>182</v>
      </c>
      <c r="AK158" s="104" t="s">
        <v>183</v>
      </c>
      <c r="AL158" s="105" t="s">
        <v>184</v>
      </c>
      <c r="AM158" s="104" t="s">
        <v>185</v>
      </c>
      <c r="AN158" s="105" t="s">
        <v>186</v>
      </c>
      <c r="AO158" s="104" t="s">
        <v>187</v>
      </c>
      <c r="AP158" s="105" t="s">
        <v>188</v>
      </c>
      <c r="AQ158" s="106" t="s">
        <v>189</v>
      </c>
      <c r="AR158" s="105" t="s">
        <v>190</v>
      </c>
      <c r="AS158" s="104" t="s">
        <v>191</v>
      </c>
      <c r="AT158" s="105" t="s">
        <v>192</v>
      </c>
      <c r="AU158" s="104" t="s">
        <v>193</v>
      </c>
      <c r="AV158" s="105" t="s">
        <v>194</v>
      </c>
      <c r="AW158" s="104" t="s">
        <v>195</v>
      </c>
      <c r="AX158" s="105" t="s">
        <v>196</v>
      </c>
      <c r="AY158" s="104" t="s">
        <v>197</v>
      </c>
      <c r="AZ158" s="105" t="s">
        <v>198</v>
      </c>
      <c r="BA158" s="104" t="s">
        <v>199</v>
      </c>
      <c r="BB158" s="105" t="s">
        <v>200</v>
      </c>
      <c r="BC158" s="104" t="s">
        <v>201</v>
      </c>
      <c r="BD158" s="105" t="s">
        <v>202</v>
      </c>
      <c r="BE158" s="104" t="s">
        <v>203</v>
      </c>
      <c r="BF158" s="105" t="s">
        <v>204</v>
      </c>
      <c r="BG158" s="104" t="s">
        <v>205</v>
      </c>
      <c r="BH158" s="105" t="s">
        <v>206</v>
      </c>
      <c r="BI158" s="104" t="s">
        <v>207</v>
      </c>
      <c r="BJ158" s="105" t="s">
        <v>208</v>
      </c>
      <c r="BK158" s="104" t="s">
        <v>209</v>
      </c>
      <c r="BL158" s="107" t="s">
        <v>112</v>
      </c>
    </row>
    <row r="159" spans="1:64" ht="14.25" thickBot="1" thickTop="1">
      <c r="A159" s="19" t="s">
        <v>113</v>
      </c>
      <c r="B159" s="37">
        <v>509983.2319999998</v>
      </c>
      <c r="C159" s="31" t="s">
        <v>16</v>
      </c>
      <c r="D159" s="108">
        <v>0</v>
      </c>
      <c r="E159" s="108">
        <v>1.10319668274855E-05</v>
      </c>
      <c r="F159" s="108">
        <v>0.0002434067449334032</v>
      </c>
      <c r="G159" s="108">
        <v>0.00026329587694701943</v>
      </c>
      <c r="H159" s="108">
        <v>0.0006704775289812451</v>
      </c>
      <c r="I159" s="108">
        <v>0.0012123755432073635</v>
      </c>
      <c r="J159" s="108">
        <v>0.002203961130308785</v>
      </c>
      <c r="K159" s="108">
        <v>0.0069488395559543815</v>
      </c>
      <c r="L159" s="108">
        <v>0.01702611730701284</v>
      </c>
      <c r="M159" s="108">
        <v>0.032593680389676</v>
      </c>
      <c r="N159" s="108">
        <v>0.052148510528248315</v>
      </c>
      <c r="O159" s="108">
        <v>0.3232096491945834</v>
      </c>
      <c r="P159" s="108">
        <v>0.12039290067888603</v>
      </c>
      <c r="Q159" s="108">
        <v>0.08817492480771477</v>
      </c>
      <c r="R159" s="108">
        <v>0.052552550018873156</v>
      </c>
      <c r="S159" s="108">
        <v>0.018244987898886348</v>
      </c>
      <c r="T159" s="108">
        <v>0.004145100259532685</v>
      </c>
      <c r="U159" s="108">
        <v>0.0010423958179561397</v>
      </c>
      <c r="V159" s="108">
        <v>0.0001018573996405033</v>
      </c>
      <c r="W159" s="108">
        <v>0.000314264066422449</v>
      </c>
      <c r="X159" s="108">
        <v>0</v>
      </c>
      <c r="Y159" s="108">
        <v>0</v>
      </c>
      <c r="Z159" s="108">
        <v>0</v>
      </c>
      <c r="AA159" s="108">
        <v>6.60338423442014E-06</v>
      </c>
      <c r="AB159" s="108">
        <v>6.60338423442014E-06</v>
      </c>
      <c r="AC159" s="108">
        <v>3.3016921172100706E-05</v>
      </c>
      <c r="AD159" s="108">
        <v>0.0007229097063048272</v>
      </c>
      <c r="AE159" s="108">
        <v>0.0015829438448417292</v>
      </c>
      <c r="AF159" s="108">
        <v>0.00215877358244785</v>
      </c>
      <c r="AG159" s="108">
        <v>0.0044614073295310185</v>
      </c>
      <c r="AH159" s="108">
        <v>0.011922977124033911</v>
      </c>
      <c r="AI159" s="108">
        <v>0.039462261432981406</v>
      </c>
      <c r="AJ159" s="108">
        <v>0.08688909375325465</v>
      </c>
      <c r="AK159" s="108">
        <v>0.07847649315595404</v>
      </c>
      <c r="AL159" s="108">
        <v>0.03756047779655071</v>
      </c>
      <c r="AM159" s="108">
        <v>0.01122198869726945</v>
      </c>
      <c r="AN159" s="108">
        <v>0.0031226088018224754</v>
      </c>
      <c r="AO159" s="108">
        <v>0.0006132752413712868</v>
      </c>
      <c r="AP159" s="108">
        <v>7.046242493726677E-05</v>
      </c>
      <c r="AQ159" s="108">
        <v>0.00018777670446608091</v>
      </c>
      <c r="AR159" s="108">
        <v>0</v>
      </c>
      <c r="AS159" s="108">
        <v>0</v>
      </c>
      <c r="AT159" s="108">
        <v>0</v>
      </c>
      <c r="AU159" s="108">
        <v>0</v>
      </c>
      <c r="AV159" s="108">
        <v>0</v>
      </c>
      <c r="AW159" s="108">
        <v>0</v>
      </c>
      <c r="AX159" s="108">
        <v>0</v>
      </c>
      <c r="AY159" s="108">
        <v>0</v>
      </c>
      <c r="AZ159" s="108">
        <v>0</v>
      </c>
      <c r="BA159" s="108">
        <v>0</v>
      </c>
      <c r="BB159" s="108">
        <v>0</v>
      </c>
      <c r="BC159" s="108">
        <v>0</v>
      </c>
      <c r="BD159" s="108">
        <v>0</v>
      </c>
      <c r="BE159" s="108">
        <v>0</v>
      </c>
      <c r="BF159" s="108">
        <v>0</v>
      </c>
      <c r="BG159" s="108">
        <v>0</v>
      </c>
      <c r="BH159" s="108">
        <v>0</v>
      </c>
      <c r="BI159" s="108">
        <v>0</v>
      </c>
      <c r="BJ159" s="108">
        <v>0</v>
      </c>
      <c r="BK159" s="108">
        <v>0</v>
      </c>
      <c r="BL159" s="109">
        <f>SUM(D159:BK159)</f>
        <v>0.9999999999999999</v>
      </c>
    </row>
    <row r="160" spans="1:64" ht="14.25" thickBot="1" thickTop="1">
      <c r="A160" s="19" t="s">
        <v>115</v>
      </c>
      <c r="B160" s="72">
        <v>192245.872</v>
      </c>
      <c r="C160" s="31" t="s">
        <v>116</v>
      </c>
      <c r="D160" s="110"/>
      <c r="E160" s="110"/>
      <c r="F160" s="110"/>
      <c r="G160" s="110"/>
      <c r="H160" s="104" t="s">
        <v>135</v>
      </c>
      <c r="I160" s="110"/>
      <c r="J160" s="110"/>
      <c r="K160" s="110"/>
      <c r="L160" s="110"/>
      <c r="M160" s="110"/>
      <c r="N160" s="110"/>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10"/>
      <c r="BL160" s="111"/>
    </row>
    <row r="161" spans="1:64" ht="13.5" thickBot="1">
      <c r="A161" s="19" t="s">
        <v>117</v>
      </c>
      <c r="B161" s="10">
        <v>29</v>
      </c>
      <c r="C161" s="31" t="s">
        <v>118</v>
      </c>
      <c r="D161" s="40">
        <v>0.425</v>
      </c>
      <c r="E161" s="40">
        <v>0.125</v>
      </c>
      <c r="F161" s="40">
        <v>0.1</v>
      </c>
      <c r="G161" s="40">
        <v>0.05</v>
      </c>
      <c r="H161" s="40">
        <v>0.15</v>
      </c>
      <c r="I161" s="40">
        <v>0.025</v>
      </c>
      <c r="J161" s="40">
        <v>0.025</v>
      </c>
      <c r="K161" s="40">
        <v>0.075</v>
      </c>
      <c r="L161" s="40">
        <v>0</v>
      </c>
      <c r="M161" s="40">
        <v>0.025</v>
      </c>
      <c r="N161" s="112">
        <v>1</v>
      </c>
      <c r="O161" s="113"/>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5"/>
    </row>
    <row r="162" spans="1:64" ht="12.75">
      <c r="A162" s="45" t="s">
        <v>119</v>
      </c>
      <c r="B162" s="2">
        <v>46</v>
      </c>
      <c r="C162" s="31" t="s">
        <v>92</v>
      </c>
      <c r="D162" s="118" t="s">
        <v>140</v>
      </c>
      <c r="E162" s="118" t="s">
        <v>141</v>
      </c>
      <c r="F162" s="118" t="s">
        <v>142</v>
      </c>
      <c r="G162" s="118" t="s">
        <v>143</v>
      </c>
      <c r="H162" s="118" t="s">
        <v>144</v>
      </c>
      <c r="I162" s="118" t="s">
        <v>145</v>
      </c>
      <c r="J162" s="118" t="s">
        <v>146</v>
      </c>
      <c r="K162" s="118" t="s">
        <v>147</v>
      </c>
      <c r="L162" s="118" t="s">
        <v>148</v>
      </c>
      <c r="M162" s="119" t="s">
        <v>149</v>
      </c>
      <c r="N162" s="117" t="s">
        <v>120</v>
      </c>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5"/>
    </row>
    <row r="163" spans="1:64" ht="12.75">
      <c r="A163" s="45" t="s">
        <v>136</v>
      </c>
      <c r="B163" s="48">
        <v>40.478885975016865</v>
      </c>
      <c r="C163" s="31" t="s">
        <v>121</v>
      </c>
      <c r="D163" s="118"/>
      <c r="E163" s="118"/>
      <c r="F163" s="118"/>
      <c r="G163" s="118"/>
      <c r="H163" s="118"/>
      <c r="I163" s="118"/>
      <c r="J163" s="118"/>
      <c r="K163" s="118"/>
      <c r="L163" s="118"/>
      <c r="M163" s="119"/>
      <c r="N163" s="110"/>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5"/>
    </row>
    <row r="164" spans="1:64" ht="13.5" thickBot="1">
      <c r="A164" s="45" t="s">
        <v>137</v>
      </c>
      <c r="B164" s="48">
        <v>40.478885975016865</v>
      </c>
      <c r="C164" s="31" t="s">
        <v>121</v>
      </c>
      <c r="D164" s="120"/>
      <c r="E164" s="121"/>
      <c r="F164" s="121"/>
      <c r="G164" s="122"/>
      <c r="H164" s="123" t="s">
        <v>138</v>
      </c>
      <c r="I164" s="123"/>
      <c r="J164" s="123"/>
      <c r="K164" s="123"/>
      <c r="L164" s="123"/>
      <c r="M164" s="123"/>
      <c r="N164" s="123"/>
      <c r="O164" s="123"/>
      <c r="P164" s="123"/>
      <c r="Q164" s="123"/>
      <c r="R164" s="123"/>
      <c r="S164" s="123"/>
      <c r="T164" s="123"/>
      <c r="U164" s="123"/>
      <c r="V164" s="123"/>
      <c r="W164" s="124"/>
      <c r="X164" s="123"/>
      <c r="Y164" s="123"/>
      <c r="Z164" s="123"/>
      <c r="AA164" s="123"/>
      <c r="AB164" s="123"/>
      <c r="AC164" s="123"/>
      <c r="AD164" s="123"/>
      <c r="AE164" s="123"/>
      <c r="AF164" s="123"/>
      <c r="AG164" s="123"/>
      <c r="AH164" s="123"/>
      <c r="AI164" s="123"/>
      <c r="AJ164" s="123"/>
      <c r="AK164" s="123"/>
      <c r="AL164" s="123"/>
      <c r="AM164" s="123"/>
      <c r="AN164" s="123"/>
      <c r="AO164" s="123"/>
      <c r="AP164" s="123"/>
      <c r="AQ164" s="124"/>
      <c r="AR164" s="123"/>
      <c r="AS164" s="123"/>
      <c r="AT164" s="123"/>
      <c r="AU164" s="123"/>
      <c r="AV164" s="123"/>
      <c r="AW164" s="123"/>
      <c r="AX164" s="123"/>
      <c r="AY164" s="123"/>
      <c r="AZ164" s="123"/>
      <c r="BA164" s="123"/>
      <c r="BB164" s="123"/>
      <c r="BC164" s="123"/>
      <c r="BD164" s="123"/>
      <c r="BE164" s="123"/>
      <c r="BF164" s="123"/>
      <c r="BG164" s="123"/>
      <c r="BH164" s="123"/>
      <c r="BI164" s="123"/>
      <c r="BJ164" s="123"/>
      <c r="BK164" s="121"/>
      <c r="BL164" s="125"/>
    </row>
    <row r="165" spans="1:64" ht="13.5" thickBot="1">
      <c r="A165" s="56" t="s">
        <v>84</v>
      </c>
      <c r="B165" s="73"/>
      <c r="C165" s="31"/>
      <c r="D165" s="123" t="s">
        <v>150</v>
      </c>
      <c r="E165" s="126" t="s">
        <v>151</v>
      </c>
      <c r="F165" s="126" t="s">
        <v>152</v>
      </c>
      <c r="G165" s="126" t="s">
        <v>153</v>
      </c>
      <c r="H165" s="127" t="s">
        <v>154</v>
      </c>
      <c r="I165" s="126" t="s">
        <v>155</v>
      </c>
      <c r="J165" s="127" t="s">
        <v>156</v>
      </c>
      <c r="K165" s="126" t="s">
        <v>157</v>
      </c>
      <c r="L165" s="127" t="s">
        <v>158</v>
      </c>
      <c r="M165" s="126" t="s">
        <v>159</v>
      </c>
      <c r="N165" s="127" t="s">
        <v>160</v>
      </c>
      <c r="O165" s="126" t="s">
        <v>161</v>
      </c>
      <c r="P165" s="127" t="s">
        <v>162</v>
      </c>
      <c r="Q165" s="126" t="s">
        <v>163</v>
      </c>
      <c r="R165" s="127" t="s">
        <v>164</v>
      </c>
      <c r="S165" s="126" t="s">
        <v>165</v>
      </c>
      <c r="T165" s="127" t="s">
        <v>166</v>
      </c>
      <c r="U165" s="126" t="s">
        <v>167</v>
      </c>
      <c r="V165" s="127" t="s">
        <v>168</v>
      </c>
      <c r="W165" s="124" t="s">
        <v>169</v>
      </c>
      <c r="X165" s="127" t="s">
        <v>170</v>
      </c>
      <c r="Y165" s="126" t="s">
        <v>171</v>
      </c>
      <c r="Z165" s="127" t="s">
        <v>172</v>
      </c>
      <c r="AA165" s="126" t="s">
        <v>173</v>
      </c>
      <c r="AB165" s="127" t="s">
        <v>174</v>
      </c>
      <c r="AC165" s="126" t="s">
        <v>175</v>
      </c>
      <c r="AD165" s="127" t="s">
        <v>176</v>
      </c>
      <c r="AE165" s="126" t="s">
        <v>177</v>
      </c>
      <c r="AF165" s="127" t="s">
        <v>178</v>
      </c>
      <c r="AG165" s="126" t="s">
        <v>179</v>
      </c>
      <c r="AH165" s="127" t="s">
        <v>180</v>
      </c>
      <c r="AI165" s="126" t="s">
        <v>181</v>
      </c>
      <c r="AJ165" s="127" t="s">
        <v>182</v>
      </c>
      <c r="AK165" s="126" t="s">
        <v>183</v>
      </c>
      <c r="AL165" s="127" t="s">
        <v>184</v>
      </c>
      <c r="AM165" s="126" t="s">
        <v>185</v>
      </c>
      <c r="AN165" s="127" t="s">
        <v>186</v>
      </c>
      <c r="AO165" s="126" t="s">
        <v>187</v>
      </c>
      <c r="AP165" s="127" t="s">
        <v>188</v>
      </c>
      <c r="AQ165" s="124" t="s">
        <v>189</v>
      </c>
      <c r="AR165" s="127" t="s">
        <v>190</v>
      </c>
      <c r="AS165" s="126" t="s">
        <v>191</v>
      </c>
      <c r="AT165" s="127" t="s">
        <v>192</v>
      </c>
      <c r="AU165" s="126" t="s">
        <v>193</v>
      </c>
      <c r="AV165" s="127" t="s">
        <v>194</v>
      </c>
      <c r="AW165" s="126" t="s">
        <v>195</v>
      </c>
      <c r="AX165" s="127" t="s">
        <v>196</v>
      </c>
      <c r="AY165" s="126" t="s">
        <v>197</v>
      </c>
      <c r="AZ165" s="127" t="s">
        <v>198</v>
      </c>
      <c r="BA165" s="126" t="s">
        <v>199</v>
      </c>
      <c r="BB165" s="127" t="s">
        <v>200</v>
      </c>
      <c r="BC165" s="126" t="s">
        <v>201</v>
      </c>
      <c r="BD165" s="127" t="s">
        <v>202</v>
      </c>
      <c r="BE165" s="126" t="s">
        <v>203</v>
      </c>
      <c r="BF165" s="127" t="s">
        <v>204</v>
      </c>
      <c r="BG165" s="126" t="s">
        <v>205</v>
      </c>
      <c r="BH165" s="127" t="s">
        <v>206</v>
      </c>
      <c r="BI165" s="126" t="s">
        <v>207</v>
      </c>
      <c r="BJ165" s="127" t="s">
        <v>208</v>
      </c>
      <c r="BK165" s="126" t="s">
        <v>209</v>
      </c>
      <c r="BL165" s="128" t="s">
        <v>112</v>
      </c>
    </row>
    <row r="166" spans="1:64" ht="14.25" thickBot="1" thickTop="1">
      <c r="A166" s="60" t="s">
        <v>122</v>
      </c>
      <c r="B166" s="74"/>
      <c r="C166" s="31"/>
      <c r="D166" s="129">
        <v>0</v>
      </c>
      <c r="E166" s="130">
        <v>0</v>
      </c>
      <c r="F166" s="130">
        <v>0</v>
      </c>
      <c r="G166" s="130">
        <v>0</v>
      </c>
      <c r="H166" s="130">
        <v>0</v>
      </c>
      <c r="I166" s="130">
        <v>0</v>
      </c>
      <c r="J166" s="130">
        <v>0</v>
      </c>
      <c r="K166" s="130">
        <v>0</v>
      </c>
      <c r="L166" s="130">
        <v>0</v>
      </c>
      <c r="M166" s="130">
        <v>0.016101610161016102</v>
      </c>
      <c r="N166" s="130">
        <v>0.08060806080608061</v>
      </c>
      <c r="O166" s="130">
        <v>0.1774177417741774</v>
      </c>
      <c r="P166" s="130">
        <v>0.38713871387138715</v>
      </c>
      <c r="Q166" s="130">
        <v>0.12901290129012902</v>
      </c>
      <c r="R166" s="130">
        <v>0.0484048404840484</v>
      </c>
      <c r="S166" s="130">
        <v>0.06450645064506451</v>
      </c>
      <c r="T166" s="130">
        <v>0</v>
      </c>
      <c r="U166" s="130">
        <v>0</v>
      </c>
      <c r="V166" s="130">
        <v>0</v>
      </c>
      <c r="W166" s="130">
        <v>0</v>
      </c>
      <c r="X166" s="130">
        <v>0</v>
      </c>
      <c r="Y166" s="130">
        <v>0</v>
      </c>
      <c r="Z166" s="130">
        <v>0</v>
      </c>
      <c r="AA166" s="130">
        <v>0</v>
      </c>
      <c r="AB166" s="130">
        <v>0</v>
      </c>
      <c r="AC166" s="130">
        <v>0</v>
      </c>
      <c r="AD166" s="130">
        <v>0</v>
      </c>
      <c r="AE166" s="130">
        <v>0</v>
      </c>
      <c r="AF166" s="130">
        <v>0</v>
      </c>
      <c r="AG166" s="130">
        <v>0</v>
      </c>
      <c r="AH166" s="130">
        <v>0</v>
      </c>
      <c r="AI166" s="130">
        <v>0</v>
      </c>
      <c r="AJ166" s="130">
        <v>0</v>
      </c>
      <c r="AK166" s="130">
        <v>0</v>
      </c>
      <c r="AL166" s="130">
        <v>0</v>
      </c>
      <c r="AM166" s="130">
        <v>0.032303230323032305</v>
      </c>
      <c r="AN166" s="130">
        <v>0.06450645064506451</v>
      </c>
      <c r="AO166" s="130">
        <v>0</v>
      </c>
      <c r="AP166" s="130">
        <v>0</v>
      </c>
      <c r="AQ166" s="130">
        <v>0</v>
      </c>
      <c r="AR166" s="130">
        <v>0</v>
      </c>
      <c r="AS166" s="130">
        <v>0</v>
      </c>
      <c r="AT166" s="130">
        <v>0</v>
      </c>
      <c r="AU166" s="130">
        <v>0</v>
      </c>
      <c r="AV166" s="130">
        <v>0</v>
      </c>
      <c r="AW166" s="130">
        <v>0</v>
      </c>
      <c r="AX166" s="130">
        <v>0</v>
      </c>
      <c r="AY166" s="130">
        <v>0</v>
      </c>
      <c r="AZ166" s="130">
        <v>0</v>
      </c>
      <c r="BA166" s="130">
        <v>0</v>
      </c>
      <c r="BB166" s="130">
        <v>0</v>
      </c>
      <c r="BC166" s="130">
        <v>0</v>
      </c>
      <c r="BD166" s="130">
        <v>0</v>
      </c>
      <c r="BE166" s="130">
        <v>0</v>
      </c>
      <c r="BF166" s="130">
        <v>0</v>
      </c>
      <c r="BG166" s="130">
        <v>0</v>
      </c>
      <c r="BH166" s="130">
        <v>0</v>
      </c>
      <c r="BI166" s="130">
        <v>0</v>
      </c>
      <c r="BJ166" s="130">
        <v>0</v>
      </c>
      <c r="BK166" s="131">
        <v>0</v>
      </c>
      <c r="BL166" s="132">
        <f>SUM(D166:BK166)</f>
        <v>1</v>
      </c>
    </row>
    <row r="167" spans="1:64" ht="13.5" thickBot="1">
      <c r="A167" s="61" t="s">
        <v>123</v>
      </c>
      <c r="B167" s="75"/>
      <c r="C167" s="31"/>
      <c r="D167" s="133"/>
      <c r="E167" s="133"/>
      <c r="F167" s="133"/>
      <c r="G167" s="133"/>
      <c r="H167" s="126" t="s">
        <v>139</v>
      </c>
      <c r="I167" s="133"/>
      <c r="J167" s="133"/>
      <c r="K167" s="133"/>
      <c r="L167" s="133"/>
      <c r="M167" s="133"/>
      <c r="N167" s="133"/>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33"/>
      <c r="BL167" s="125"/>
    </row>
    <row r="168" spans="1:64" ht="13.5" thickBot="1">
      <c r="A168" s="61" t="s">
        <v>124</v>
      </c>
      <c r="B168" s="75"/>
      <c r="C168" s="31"/>
      <c r="D168" s="63">
        <v>0.425</v>
      </c>
      <c r="E168" s="63">
        <v>0.125</v>
      </c>
      <c r="F168" s="63">
        <v>0.1</v>
      </c>
      <c r="G168" s="63">
        <v>0.05</v>
      </c>
      <c r="H168" s="63">
        <v>0.15</v>
      </c>
      <c r="I168" s="63">
        <v>0.025</v>
      </c>
      <c r="J168" s="63">
        <v>0.025</v>
      </c>
      <c r="K168" s="63">
        <v>0.075</v>
      </c>
      <c r="L168" s="63">
        <v>0</v>
      </c>
      <c r="M168" s="63">
        <v>0.025</v>
      </c>
      <c r="N168" s="134">
        <v>1</v>
      </c>
      <c r="O168" s="135"/>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25"/>
    </row>
    <row r="169" spans="1:64" ht="12.75">
      <c r="A169" s="61" t="s">
        <v>125</v>
      </c>
      <c r="B169" s="75"/>
      <c r="C169" s="31"/>
      <c r="D169" s="143" t="s">
        <v>140</v>
      </c>
      <c r="E169" s="143" t="s">
        <v>141</v>
      </c>
      <c r="F169" s="143" t="s">
        <v>142</v>
      </c>
      <c r="G169" s="143" t="s">
        <v>143</v>
      </c>
      <c r="H169" s="143" t="s">
        <v>144</v>
      </c>
      <c r="I169" s="143" t="s">
        <v>145</v>
      </c>
      <c r="J169" s="143" t="s">
        <v>146</v>
      </c>
      <c r="K169" s="143" t="s">
        <v>147</v>
      </c>
      <c r="L169" s="143" t="s">
        <v>148</v>
      </c>
      <c r="M169" s="144" t="s">
        <v>149</v>
      </c>
      <c r="N169" s="137" t="s">
        <v>120</v>
      </c>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5"/>
    </row>
    <row r="170" spans="1:64" ht="13.5" thickBot="1">
      <c r="A170" s="68" t="s">
        <v>126</v>
      </c>
      <c r="B170" s="76"/>
      <c r="C170" s="31"/>
      <c r="D170" s="143"/>
      <c r="E170" s="143"/>
      <c r="F170" s="143"/>
      <c r="G170" s="143"/>
      <c r="H170" s="143"/>
      <c r="I170" s="143"/>
      <c r="J170" s="143"/>
      <c r="K170" s="143"/>
      <c r="L170" s="143"/>
      <c r="M170" s="144"/>
      <c r="N170" s="139"/>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40"/>
    </row>
    <row r="171" spans="1:64" ht="13.5" thickBot="1">
      <c r="A171" s="21" t="s">
        <v>107</v>
      </c>
      <c r="B171" s="22" t="s">
        <v>27</v>
      </c>
      <c r="C171" s="23" t="s">
        <v>84</v>
      </c>
      <c r="D171" s="96"/>
      <c r="E171" s="97"/>
      <c r="F171" s="97"/>
      <c r="G171" s="98"/>
      <c r="H171" s="99" t="s">
        <v>134</v>
      </c>
      <c r="I171" s="99"/>
      <c r="J171" s="99"/>
      <c r="K171" s="99"/>
      <c r="L171" s="99"/>
      <c r="M171" s="99"/>
      <c r="N171" s="142"/>
      <c r="O171" s="99"/>
      <c r="P171" s="99"/>
      <c r="Q171" s="99"/>
      <c r="R171" s="99"/>
      <c r="S171" s="99"/>
      <c r="T171" s="99"/>
      <c r="U171" s="99"/>
      <c r="V171" s="99"/>
      <c r="W171" s="101"/>
      <c r="X171" s="99"/>
      <c r="Y171" s="99"/>
      <c r="Z171" s="99"/>
      <c r="AA171" s="99"/>
      <c r="AB171" s="99"/>
      <c r="AC171" s="99"/>
      <c r="AD171" s="99"/>
      <c r="AE171" s="99"/>
      <c r="AF171" s="99"/>
      <c r="AG171" s="99"/>
      <c r="AH171" s="99"/>
      <c r="AI171" s="99"/>
      <c r="AJ171" s="99"/>
      <c r="AK171" s="99"/>
      <c r="AL171" s="99"/>
      <c r="AM171" s="99"/>
      <c r="AN171" s="99"/>
      <c r="AO171" s="99"/>
      <c r="AP171" s="99"/>
      <c r="AQ171" s="101"/>
      <c r="AR171" s="99"/>
      <c r="AS171" s="99"/>
      <c r="AT171" s="99"/>
      <c r="AU171" s="99"/>
      <c r="AV171" s="99"/>
      <c r="AW171" s="99"/>
      <c r="AX171" s="99"/>
      <c r="AY171" s="99"/>
      <c r="AZ171" s="99"/>
      <c r="BA171" s="99"/>
      <c r="BB171" s="99"/>
      <c r="BC171" s="99"/>
      <c r="BD171" s="99"/>
      <c r="BE171" s="99"/>
      <c r="BF171" s="99"/>
      <c r="BG171" s="99"/>
      <c r="BH171" s="99"/>
      <c r="BI171" s="99"/>
      <c r="BJ171" s="99"/>
      <c r="BK171" s="97"/>
      <c r="BL171" s="102"/>
    </row>
    <row r="172" spans="1:64" ht="13.5" thickBot="1">
      <c r="A172" s="19" t="s">
        <v>109</v>
      </c>
      <c r="B172" s="30" t="s">
        <v>28</v>
      </c>
      <c r="C172" s="31" t="s">
        <v>111</v>
      </c>
      <c r="D172" s="103" t="s">
        <v>150</v>
      </c>
      <c r="E172" s="104" t="s">
        <v>151</v>
      </c>
      <c r="F172" s="104" t="s">
        <v>152</v>
      </c>
      <c r="G172" s="104" t="s">
        <v>153</v>
      </c>
      <c r="H172" s="105" t="s">
        <v>154</v>
      </c>
      <c r="I172" s="104" t="s">
        <v>155</v>
      </c>
      <c r="J172" s="105" t="s">
        <v>156</v>
      </c>
      <c r="K172" s="104" t="s">
        <v>157</v>
      </c>
      <c r="L172" s="105" t="s">
        <v>158</v>
      </c>
      <c r="M172" s="104" t="s">
        <v>159</v>
      </c>
      <c r="N172" s="105" t="s">
        <v>160</v>
      </c>
      <c r="O172" s="104" t="s">
        <v>161</v>
      </c>
      <c r="P172" s="105" t="s">
        <v>162</v>
      </c>
      <c r="Q172" s="104" t="s">
        <v>163</v>
      </c>
      <c r="R172" s="105" t="s">
        <v>164</v>
      </c>
      <c r="S172" s="104" t="s">
        <v>165</v>
      </c>
      <c r="T172" s="105" t="s">
        <v>166</v>
      </c>
      <c r="U172" s="104" t="s">
        <v>167</v>
      </c>
      <c r="V172" s="105" t="s">
        <v>168</v>
      </c>
      <c r="W172" s="106" t="s">
        <v>169</v>
      </c>
      <c r="X172" s="105" t="s">
        <v>170</v>
      </c>
      <c r="Y172" s="104" t="s">
        <v>171</v>
      </c>
      <c r="Z172" s="105" t="s">
        <v>172</v>
      </c>
      <c r="AA172" s="104" t="s">
        <v>173</v>
      </c>
      <c r="AB172" s="105" t="s">
        <v>174</v>
      </c>
      <c r="AC172" s="104" t="s">
        <v>175</v>
      </c>
      <c r="AD172" s="105" t="s">
        <v>176</v>
      </c>
      <c r="AE172" s="104" t="s">
        <v>177</v>
      </c>
      <c r="AF172" s="105" t="s">
        <v>178</v>
      </c>
      <c r="AG172" s="104" t="s">
        <v>179</v>
      </c>
      <c r="AH172" s="105" t="s">
        <v>180</v>
      </c>
      <c r="AI172" s="104" t="s">
        <v>181</v>
      </c>
      <c r="AJ172" s="105" t="s">
        <v>182</v>
      </c>
      <c r="AK172" s="104" t="s">
        <v>183</v>
      </c>
      <c r="AL172" s="105" t="s">
        <v>184</v>
      </c>
      <c r="AM172" s="104" t="s">
        <v>185</v>
      </c>
      <c r="AN172" s="105" t="s">
        <v>186</v>
      </c>
      <c r="AO172" s="104" t="s">
        <v>187</v>
      </c>
      <c r="AP172" s="105" t="s">
        <v>188</v>
      </c>
      <c r="AQ172" s="106" t="s">
        <v>189</v>
      </c>
      <c r="AR172" s="105" t="s">
        <v>190</v>
      </c>
      <c r="AS172" s="104" t="s">
        <v>191</v>
      </c>
      <c r="AT172" s="105" t="s">
        <v>192</v>
      </c>
      <c r="AU172" s="104" t="s">
        <v>193</v>
      </c>
      <c r="AV172" s="105" t="s">
        <v>194</v>
      </c>
      <c r="AW172" s="104" t="s">
        <v>195</v>
      </c>
      <c r="AX172" s="105" t="s">
        <v>196</v>
      </c>
      <c r="AY172" s="104" t="s">
        <v>197</v>
      </c>
      <c r="AZ172" s="105" t="s">
        <v>198</v>
      </c>
      <c r="BA172" s="104" t="s">
        <v>199</v>
      </c>
      <c r="BB172" s="105" t="s">
        <v>200</v>
      </c>
      <c r="BC172" s="104" t="s">
        <v>201</v>
      </c>
      <c r="BD172" s="105" t="s">
        <v>202</v>
      </c>
      <c r="BE172" s="104" t="s">
        <v>203</v>
      </c>
      <c r="BF172" s="105" t="s">
        <v>204</v>
      </c>
      <c r="BG172" s="104" t="s">
        <v>205</v>
      </c>
      <c r="BH172" s="105" t="s">
        <v>206</v>
      </c>
      <c r="BI172" s="104" t="s">
        <v>207</v>
      </c>
      <c r="BJ172" s="105" t="s">
        <v>208</v>
      </c>
      <c r="BK172" s="104" t="s">
        <v>209</v>
      </c>
      <c r="BL172" s="107" t="s">
        <v>112</v>
      </c>
    </row>
    <row r="173" spans="1:64" ht="14.25" thickBot="1" thickTop="1">
      <c r="A173" s="19" t="s">
        <v>113</v>
      </c>
      <c r="B173" s="37">
        <v>626192.0879036143</v>
      </c>
      <c r="C173" s="31" t="s">
        <v>16</v>
      </c>
      <c r="D173" s="108">
        <v>3.5110579158898764E-05</v>
      </c>
      <c r="E173" s="108">
        <v>4.7125873523571836E-05</v>
      </c>
      <c r="F173" s="108">
        <v>6.088780721721737E-05</v>
      </c>
      <c r="G173" s="108">
        <v>0.00010478503334472342</v>
      </c>
      <c r="H173" s="108">
        <v>0.00034422576120615164</v>
      </c>
      <c r="I173" s="108">
        <v>0.000917076891106058</v>
      </c>
      <c r="J173" s="108">
        <v>0.00223302198421036</v>
      </c>
      <c r="K173" s="108">
        <v>0.005175091496297654</v>
      </c>
      <c r="L173" s="108">
        <v>0.014673379483903144</v>
      </c>
      <c r="M173" s="108">
        <v>0.033055968388965545</v>
      </c>
      <c r="N173" s="108">
        <v>0.07032208844263453</v>
      </c>
      <c r="O173" s="108">
        <v>0.4343438530174516</v>
      </c>
      <c r="P173" s="108">
        <v>0.1701806388669979</v>
      </c>
      <c r="Q173" s="108">
        <v>0.11029478597201005</v>
      </c>
      <c r="R173" s="108">
        <v>0.04914891802587841</v>
      </c>
      <c r="S173" s="108">
        <v>0.01437268936681145</v>
      </c>
      <c r="T173" s="108">
        <v>0.0031330600889724457</v>
      </c>
      <c r="U173" s="108">
        <v>0.0008266380035160208</v>
      </c>
      <c r="V173" s="108">
        <v>0.00021953958096127528</v>
      </c>
      <c r="W173" s="108">
        <v>0.0001974671862134719</v>
      </c>
      <c r="X173" s="108">
        <v>6.175221922037823E-06</v>
      </c>
      <c r="Y173" s="108">
        <v>1.2350443844075646E-05</v>
      </c>
      <c r="Z173" s="108">
        <v>2.1613276727132384E-05</v>
      </c>
      <c r="AA173" s="108">
        <v>2.1613276727132384E-05</v>
      </c>
      <c r="AB173" s="108">
        <v>6.907429973010679E-05</v>
      </c>
      <c r="AC173" s="108">
        <v>8.92760866076693E-05</v>
      </c>
      <c r="AD173" s="108">
        <v>0.0002734742192212874</v>
      </c>
      <c r="AE173" s="108">
        <v>0.000434841698302559</v>
      </c>
      <c r="AF173" s="108">
        <v>0.0010712076335022862</v>
      </c>
      <c r="AG173" s="108">
        <v>0.0018613361469745902</v>
      </c>
      <c r="AH173" s="108">
        <v>0.005578681684254424</v>
      </c>
      <c r="AI173" s="108">
        <v>0.015292279809992032</v>
      </c>
      <c r="AJ173" s="108">
        <v>0.024260530005565547</v>
      </c>
      <c r="AK173" s="108">
        <v>0.021497573585041514</v>
      </c>
      <c r="AL173" s="108">
        <v>0.011764811018721283</v>
      </c>
      <c r="AM173" s="108">
        <v>0.004895895066417944</v>
      </c>
      <c r="AN173" s="108">
        <v>0.0017822756431491054</v>
      </c>
      <c r="AO173" s="108">
        <v>0.0007520364765710041</v>
      </c>
      <c r="AP173" s="108">
        <v>0.0003373613038593495</v>
      </c>
      <c r="AQ173" s="108">
        <v>0.00028815364152740263</v>
      </c>
      <c r="AR173" s="108">
        <v>0</v>
      </c>
      <c r="AS173" s="108">
        <v>0</v>
      </c>
      <c r="AT173" s="108">
        <v>0</v>
      </c>
      <c r="AU173" s="108">
        <v>0</v>
      </c>
      <c r="AV173" s="108">
        <v>0</v>
      </c>
      <c r="AW173" s="108">
        <v>0</v>
      </c>
      <c r="AX173" s="108">
        <v>0</v>
      </c>
      <c r="AY173" s="108">
        <v>0</v>
      </c>
      <c r="AZ173" s="108">
        <v>3.0876109610189114E-06</v>
      </c>
      <c r="BA173" s="108">
        <v>0</v>
      </c>
      <c r="BB173" s="108">
        <v>0</v>
      </c>
      <c r="BC173" s="108">
        <v>0</v>
      </c>
      <c r="BD173" s="108">
        <v>0</v>
      </c>
      <c r="BE173" s="108">
        <v>0</v>
      </c>
      <c r="BF173" s="108">
        <v>0</v>
      </c>
      <c r="BG173" s="108">
        <v>0</v>
      </c>
      <c r="BH173" s="108">
        <v>0</v>
      </c>
      <c r="BI173" s="108">
        <v>0</v>
      </c>
      <c r="BJ173" s="108">
        <v>0</v>
      </c>
      <c r="BK173" s="108">
        <v>0</v>
      </c>
      <c r="BL173" s="109">
        <f>SUM(D173:BK173)</f>
        <v>1.0000000000000002</v>
      </c>
    </row>
    <row r="174" spans="1:64" ht="14.25" thickBot="1" thickTop="1">
      <c r="A174" s="19" t="s">
        <v>115</v>
      </c>
      <c r="B174" s="72">
        <v>176701.616</v>
      </c>
      <c r="C174" s="31" t="s">
        <v>116</v>
      </c>
      <c r="D174" s="110"/>
      <c r="E174" s="110"/>
      <c r="F174" s="110"/>
      <c r="G174" s="110"/>
      <c r="H174" s="104" t="s">
        <v>135</v>
      </c>
      <c r="I174" s="110"/>
      <c r="J174" s="110"/>
      <c r="K174" s="110"/>
      <c r="L174" s="110"/>
      <c r="M174" s="110"/>
      <c r="N174" s="110"/>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10"/>
      <c r="BL174" s="111"/>
    </row>
    <row r="175" spans="1:64" ht="13.5" thickBot="1">
      <c r="A175" s="19" t="s">
        <v>117</v>
      </c>
      <c r="B175" s="10">
        <v>27</v>
      </c>
      <c r="C175" s="31" t="s">
        <v>118</v>
      </c>
      <c r="D175" s="40">
        <v>0.425</v>
      </c>
      <c r="E175" s="40">
        <v>0.125</v>
      </c>
      <c r="F175" s="40">
        <v>0.1</v>
      </c>
      <c r="G175" s="40">
        <v>0.05</v>
      </c>
      <c r="H175" s="40">
        <v>0.15</v>
      </c>
      <c r="I175" s="40">
        <v>0.025</v>
      </c>
      <c r="J175" s="40">
        <v>0.025</v>
      </c>
      <c r="K175" s="40">
        <v>0.075</v>
      </c>
      <c r="L175" s="40">
        <v>0</v>
      </c>
      <c r="M175" s="40">
        <v>0.025</v>
      </c>
      <c r="N175" s="112">
        <v>1</v>
      </c>
      <c r="O175" s="113"/>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4"/>
      <c r="AY175" s="114"/>
      <c r="AZ175" s="114"/>
      <c r="BA175" s="114"/>
      <c r="BB175" s="114"/>
      <c r="BC175" s="114"/>
      <c r="BD175" s="114"/>
      <c r="BE175" s="114"/>
      <c r="BF175" s="114"/>
      <c r="BG175" s="114"/>
      <c r="BH175" s="114"/>
      <c r="BI175" s="114"/>
      <c r="BJ175" s="114"/>
      <c r="BK175" s="114"/>
      <c r="BL175" s="115"/>
    </row>
    <row r="176" spans="1:64" ht="12.75">
      <c r="A176" s="45" t="s">
        <v>119</v>
      </c>
      <c r="B176" s="2">
        <v>47</v>
      </c>
      <c r="C176" s="31" t="s">
        <v>92</v>
      </c>
      <c r="D176" s="118" t="s">
        <v>140</v>
      </c>
      <c r="E176" s="118" t="s">
        <v>141</v>
      </c>
      <c r="F176" s="118" t="s">
        <v>142</v>
      </c>
      <c r="G176" s="118" t="s">
        <v>143</v>
      </c>
      <c r="H176" s="118" t="s">
        <v>144</v>
      </c>
      <c r="I176" s="118" t="s">
        <v>145</v>
      </c>
      <c r="J176" s="118" t="s">
        <v>146</v>
      </c>
      <c r="K176" s="118" t="s">
        <v>147</v>
      </c>
      <c r="L176" s="118" t="s">
        <v>148</v>
      </c>
      <c r="M176" s="119" t="s">
        <v>149</v>
      </c>
      <c r="N176" s="117" t="s">
        <v>120</v>
      </c>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5"/>
    </row>
    <row r="177" spans="1:64" ht="12.75">
      <c r="A177" s="45" t="s">
        <v>136</v>
      </c>
      <c r="B177" s="48">
        <v>40.478885975016865</v>
      </c>
      <c r="C177" s="31" t="s">
        <v>121</v>
      </c>
      <c r="D177" s="118"/>
      <c r="E177" s="118"/>
      <c r="F177" s="118"/>
      <c r="G177" s="118"/>
      <c r="H177" s="118"/>
      <c r="I177" s="118"/>
      <c r="J177" s="118"/>
      <c r="K177" s="118"/>
      <c r="L177" s="118"/>
      <c r="M177" s="119"/>
      <c r="N177" s="110"/>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5"/>
    </row>
    <row r="178" spans="1:64" ht="13.5" thickBot="1">
      <c r="A178" s="45" t="s">
        <v>137</v>
      </c>
      <c r="B178" s="48">
        <v>40.478885975016865</v>
      </c>
      <c r="C178" s="31" t="s">
        <v>121</v>
      </c>
      <c r="D178" s="120"/>
      <c r="E178" s="121"/>
      <c r="F178" s="121"/>
      <c r="G178" s="122"/>
      <c r="H178" s="123" t="s">
        <v>138</v>
      </c>
      <c r="I178" s="123"/>
      <c r="J178" s="123"/>
      <c r="K178" s="123"/>
      <c r="L178" s="123"/>
      <c r="M178" s="123"/>
      <c r="N178" s="123"/>
      <c r="O178" s="123"/>
      <c r="P178" s="123"/>
      <c r="Q178" s="123"/>
      <c r="R178" s="123"/>
      <c r="S178" s="123"/>
      <c r="T178" s="123"/>
      <c r="U178" s="123"/>
      <c r="V178" s="123"/>
      <c r="W178" s="124"/>
      <c r="X178" s="123"/>
      <c r="Y178" s="123"/>
      <c r="Z178" s="123"/>
      <c r="AA178" s="123"/>
      <c r="AB178" s="123"/>
      <c r="AC178" s="123"/>
      <c r="AD178" s="123"/>
      <c r="AE178" s="123"/>
      <c r="AF178" s="123"/>
      <c r="AG178" s="123"/>
      <c r="AH178" s="123"/>
      <c r="AI178" s="123"/>
      <c r="AJ178" s="123"/>
      <c r="AK178" s="123"/>
      <c r="AL178" s="123"/>
      <c r="AM178" s="123"/>
      <c r="AN178" s="123"/>
      <c r="AO178" s="123"/>
      <c r="AP178" s="123"/>
      <c r="AQ178" s="124"/>
      <c r="AR178" s="123"/>
      <c r="AS178" s="123"/>
      <c r="AT178" s="123"/>
      <c r="AU178" s="123"/>
      <c r="AV178" s="123"/>
      <c r="AW178" s="123"/>
      <c r="AX178" s="123"/>
      <c r="AY178" s="123"/>
      <c r="AZ178" s="123"/>
      <c r="BA178" s="123"/>
      <c r="BB178" s="123"/>
      <c r="BC178" s="123"/>
      <c r="BD178" s="123"/>
      <c r="BE178" s="123"/>
      <c r="BF178" s="123"/>
      <c r="BG178" s="123"/>
      <c r="BH178" s="123"/>
      <c r="BI178" s="123"/>
      <c r="BJ178" s="123"/>
      <c r="BK178" s="121"/>
      <c r="BL178" s="125"/>
    </row>
    <row r="179" spans="1:64" ht="13.5" thickBot="1">
      <c r="A179" s="56" t="s">
        <v>84</v>
      </c>
      <c r="B179" s="73"/>
      <c r="C179" s="31"/>
      <c r="D179" s="123" t="s">
        <v>150</v>
      </c>
      <c r="E179" s="126" t="s">
        <v>151</v>
      </c>
      <c r="F179" s="126" t="s">
        <v>152</v>
      </c>
      <c r="G179" s="126" t="s">
        <v>153</v>
      </c>
      <c r="H179" s="127" t="s">
        <v>154</v>
      </c>
      <c r="I179" s="126" t="s">
        <v>155</v>
      </c>
      <c r="J179" s="127" t="s">
        <v>156</v>
      </c>
      <c r="K179" s="126" t="s">
        <v>157</v>
      </c>
      <c r="L179" s="127" t="s">
        <v>158</v>
      </c>
      <c r="M179" s="126" t="s">
        <v>159</v>
      </c>
      <c r="N179" s="127" t="s">
        <v>160</v>
      </c>
      <c r="O179" s="126" t="s">
        <v>161</v>
      </c>
      <c r="P179" s="127" t="s">
        <v>162</v>
      </c>
      <c r="Q179" s="126" t="s">
        <v>163</v>
      </c>
      <c r="R179" s="127" t="s">
        <v>164</v>
      </c>
      <c r="S179" s="126" t="s">
        <v>165</v>
      </c>
      <c r="T179" s="127" t="s">
        <v>166</v>
      </c>
      <c r="U179" s="126" t="s">
        <v>167</v>
      </c>
      <c r="V179" s="127" t="s">
        <v>168</v>
      </c>
      <c r="W179" s="124" t="s">
        <v>169</v>
      </c>
      <c r="X179" s="127" t="s">
        <v>170</v>
      </c>
      <c r="Y179" s="126" t="s">
        <v>171</v>
      </c>
      <c r="Z179" s="127" t="s">
        <v>172</v>
      </c>
      <c r="AA179" s="126" t="s">
        <v>173</v>
      </c>
      <c r="AB179" s="127" t="s">
        <v>174</v>
      </c>
      <c r="AC179" s="126" t="s">
        <v>175</v>
      </c>
      <c r="AD179" s="127" t="s">
        <v>176</v>
      </c>
      <c r="AE179" s="126" t="s">
        <v>177</v>
      </c>
      <c r="AF179" s="127" t="s">
        <v>178</v>
      </c>
      <c r="AG179" s="126" t="s">
        <v>179</v>
      </c>
      <c r="AH179" s="127" t="s">
        <v>180</v>
      </c>
      <c r="AI179" s="126" t="s">
        <v>181</v>
      </c>
      <c r="AJ179" s="127" t="s">
        <v>182</v>
      </c>
      <c r="AK179" s="126" t="s">
        <v>183</v>
      </c>
      <c r="AL179" s="127" t="s">
        <v>184</v>
      </c>
      <c r="AM179" s="126" t="s">
        <v>185</v>
      </c>
      <c r="AN179" s="127" t="s">
        <v>186</v>
      </c>
      <c r="AO179" s="126" t="s">
        <v>187</v>
      </c>
      <c r="AP179" s="127" t="s">
        <v>188</v>
      </c>
      <c r="AQ179" s="124" t="s">
        <v>189</v>
      </c>
      <c r="AR179" s="127" t="s">
        <v>190</v>
      </c>
      <c r="AS179" s="126" t="s">
        <v>191</v>
      </c>
      <c r="AT179" s="127" t="s">
        <v>192</v>
      </c>
      <c r="AU179" s="126" t="s">
        <v>193</v>
      </c>
      <c r="AV179" s="127" t="s">
        <v>194</v>
      </c>
      <c r="AW179" s="126" t="s">
        <v>195</v>
      </c>
      <c r="AX179" s="127" t="s">
        <v>196</v>
      </c>
      <c r="AY179" s="126" t="s">
        <v>197</v>
      </c>
      <c r="AZ179" s="127" t="s">
        <v>198</v>
      </c>
      <c r="BA179" s="126" t="s">
        <v>199</v>
      </c>
      <c r="BB179" s="127" t="s">
        <v>200</v>
      </c>
      <c r="BC179" s="126" t="s">
        <v>201</v>
      </c>
      <c r="BD179" s="127" t="s">
        <v>202</v>
      </c>
      <c r="BE179" s="126" t="s">
        <v>203</v>
      </c>
      <c r="BF179" s="127" t="s">
        <v>204</v>
      </c>
      <c r="BG179" s="126" t="s">
        <v>205</v>
      </c>
      <c r="BH179" s="127" t="s">
        <v>206</v>
      </c>
      <c r="BI179" s="126" t="s">
        <v>207</v>
      </c>
      <c r="BJ179" s="127" t="s">
        <v>208</v>
      </c>
      <c r="BK179" s="126" t="s">
        <v>209</v>
      </c>
      <c r="BL179" s="128" t="s">
        <v>112</v>
      </c>
    </row>
    <row r="180" spans="1:64" ht="14.25" thickBot="1" thickTop="1">
      <c r="A180" s="60" t="s">
        <v>122</v>
      </c>
      <c r="B180" s="74"/>
      <c r="C180" s="31"/>
      <c r="D180" s="129">
        <v>0</v>
      </c>
      <c r="E180" s="130">
        <v>0</v>
      </c>
      <c r="F180" s="130">
        <v>0</v>
      </c>
      <c r="G180" s="130">
        <v>0</v>
      </c>
      <c r="H180" s="130">
        <v>0</v>
      </c>
      <c r="I180" s="130">
        <v>0.0003000300030003</v>
      </c>
      <c r="J180" s="130">
        <v>0.0025002500250025004</v>
      </c>
      <c r="K180" s="130">
        <v>0.0065006500650065</v>
      </c>
      <c r="L180" s="130">
        <v>0.016901690169016898</v>
      </c>
      <c r="M180" s="130">
        <v>0.04220422042204221</v>
      </c>
      <c r="N180" s="130">
        <v>0.08490849084908492</v>
      </c>
      <c r="O180" s="130">
        <v>0.39153915391539157</v>
      </c>
      <c r="P180" s="130">
        <v>0.2887288728872887</v>
      </c>
      <c r="Q180" s="130">
        <v>0.1487148714871487</v>
      </c>
      <c r="R180" s="130">
        <v>0.0133013301330133</v>
      </c>
      <c r="S180" s="130">
        <v>0.0019001900190019003</v>
      </c>
      <c r="T180" s="130">
        <v>0.0016001600160016002</v>
      </c>
      <c r="U180" s="130">
        <v>0</v>
      </c>
      <c r="V180" s="130">
        <v>0</v>
      </c>
      <c r="W180" s="130">
        <v>0</v>
      </c>
      <c r="X180" s="130">
        <v>0</v>
      </c>
      <c r="Y180" s="130">
        <v>0</v>
      </c>
      <c r="Z180" s="130">
        <v>0</v>
      </c>
      <c r="AA180" s="130">
        <v>0</v>
      </c>
      <c r="AB180" s="130">
        <v>0</v>
      </c>
      <c r="AC180" s="130">
        <v>0</v>
      </c>
      <c r="AD180" s="130">
        <v>0</v>
      </c>
      <c r="AE180" s="130">
        <v>0</v>
      </c>
      <c r="AF180" s="130">
        <v>0</v>
      </c>
      <c r="AG180" s="130">
        <v>0</v>
      </c>
      <c r="AH180" s="130">
        <v>0</v>
      </c>
      <c r="AI180" s="130">
        <v>0</v>
      </c>
      <c r="AJ180" s="130">
        <v>0</v>
      </c>
      <c r="AK180" s="130">
        <v>0</v>
      </c>
      <c r="AL180" s="130">
        <v>0</v>
      </c>
      <c r="AM180" s="130">
        <v>0.0003000300030003</v>
      </c>
      <c r="AN180" s="130">
        <v>0.0006000600060006</v>
      </c>
      <c r="AO180" s="130">
        <v>0</v>
      </c>
      <c r="AP180" s="130">
        <v>0</v>
      </c>
      <c r="AQ180" s="130">
        <v>0</v>
      </c>
      <c r="AR180" s="130">
        <v>0</v>
      </c>
      <c r="AS180" s="130">
        <v>0</v>
      </c>
      <c r="AT180" s="130">
        <v>0</v>
      </c>
      <c r="AU180" s="130">
        <v>0</v>
      </c>
      <c r="AV180" s="130">
        <v>0</v>
      </c>
      <c r="AW180" s="130">
        <v>0</v>
      </c>
      <c r="AX180" s="130">
        <v>0</v>
      </c>
      <c r="AY180" s="130">
        <v>0</v>
      </c>
      <c r="AZ180" s="130">
        <v>0</v>
      </c>
      <c r="BA180" s="130">
        <v>0</v>
      </c>
      <c r="BB180" s="130">
        <v>0</v>
      </c>
      <c r="BC180" s="130">
        <v>0</v>
      </c>
      <c r="BD180" s="130">
        <v>0</v>
      </c>
      <c r="BE180" s="130">
        <v>0</v>
      </c>
      <c r="BF180" s="130">
        <v>0</v>
      </c>
      <c r="BG180" s="130">
        <v>0</v>
      </c>
      <c r="BH180" s="130">
        <v>0</v>
      </c>
      <c r="BI180" s="130">
        <v>0</v>
      </c>
      <c r="BJ180" s="130">
        <v>0</v>
      </c>
      <c r="BK180" s="131">
        <v>0</v>
      </c>
      <c r="BL180" s="132">
        <f>SUM(D180:BK180)</f>
        <v>0.9999999999999999</v>
      </c>
    </row>
    <row r="181" spans="1:64" ht="13.5" thickBot="1">
      <c r="A181" s="61" t="s">
        <v>123</v>
      </c>
      <c r="B181" s="75"/>
      <c r="C181" s="31"/>
      <c r="D181" s="133"/>
      <c r="E181" s="133"/>
      <c r="F181" s="133"/>
      <c r="G181" s="133"/>
      <c r="H181" s="126" t="s">
        <v>139</v>
      </c>
      <c r="I181" s="133"/>
      <c r="J181" s="133"/>
      <c r="K181" s="133"/>
      <c r="L181" s="133"/>
      <c r="M181" s="133"/>
      <c r="N181" s="133"/>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33"/>
      <c r="BL181" s="125"/>
    </row>
    <row r="182" spans="1:64" ht="13.5" thickBot="1">
      <c r="A182" s="61" t="s">
        <v>124</v>
      </c>
      <c r="B182" s="75"/>
      <c r="C182" s="31"/>
      <c r="D182" s="63">
        <v>0.425</v>
      </c>
      <c r="E182" s="63">
        <v>0.125</v>
      </c>
      <c r="F182" s="63">
        <v>0.1</v>
      </c>
      <c r="G182" s="63">
        <v>0.05</v>
      </c>
      <c r="H182" s="63">
        <v>0.15</v>
      </c>
      <c r="I182" s="63">
        <v>0.025</v>
      </c>
      <c r="J182" s="63">
        <v>0.025</v>
      </c>
      <c r="K182" s="63">
        <v>0.075</v>
      </c>
      <c r="L182" s="63">
        <v>0</v>
      </c>
      <c r="M182" s="63">
        <v>0.025</v>
      </c>
      <c r="N182" s="134">
        <v>1</v>
      </c>
      <c r="O182" s="135"/>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25"/>
    </row>
    <row r="183" spans="1:64" ht="12.75">
      <c r="A183" s="61" t="s">
        <v>125</v>
      </c>
      <c r="B183" s="75"/>
      <c r="C183" s="31"/>
      <c r="D183" s="143" t="s">
        <v>140</v>
      </c>
      <c r="E183" s="143" t="s">
        <v>141</v>
      </c>
      <c r="F183" s="143" t="s">
        <v>142</v>
      </c>
      <c r="G183" s="143" t="s">
        <v>143</v>
      </c>
      <c r="H183" s="143" t="s">
        <v>144</v>
      </c>
      <c r="I183" s="143" t="s">
        <v>145</v>
      </c>
      <c r="J183" s="143" t="s">
        <v>146</v>
      </c>
      <c r="K183" s="143" t="s">
        <v>147</v>
      </c>
      <c r="L183" s="143" t="s">
        <v>148</v>
      </c>
      <c r="M183" s="144" t="s">
        <v>149</v>
      </c>
      <c r="N183" s="137" t="s">
        <v>120</v>
      </c>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5"/>
    </row>
    <row r="184" spans="1:64" ht="13.5" thickBot="1">
      <c r="A184" s="68" t="s">
        <v>126</v>
      </c>
      <c r="B184" s="76"/>
      <c r="C184" s="31"/>
      <c r="D184" s="143"/>
      <c r="E184" s="143"/>
      <c r="F184" s="143"/>
      <c r="G184" s="143"/>
      <c r="H184" s="143"/>
      <c r="I184" s="143"/>
      <c r="J184" s="143"/>
      <c r="K184" s="143"/>
      <c r="L184" s="143"/>
      <c r="M184" s="144"/>
      <c r="N184" s="139"/>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40"/>
    </row>
    <row r="185" spans="1:64" ht="13.5" thickBot="1">
      <c r="A185" s="21" t="s">
        <v>107</v>
      </c>
      <c r="B185" s="22" t="s">
        <v>29</v>
      </c>
      <c r="C185" s="23" t="s">
        <v>84</v>
      </c>
      <c r="D185" s="96"/>
      <c r="E185" s="97"/>
      <c r="F185" s="97"/>
      <c r="G185" s="98"/>
      <c r="H185" s="99" t="s">
        <v>134</v>
      </c>
      <c r="I185" s="99"/>
      <c r="J185" s="99"/>
      <c r="K185" s="99"/>
      <c r="L185" s="99"/>
      <c r="M185" s="99"/>
      <c r="N185" s="142"/>
      <c r="O185" s="99"/>
      <c r="P185" s="99"/>
      <c r="Q185" s="99"/>
      <c r="R185" s="99"/>
      <c r="S185" s="99"/>
      <c r="T185" s="99"/>
      <c r="U185" s="99"/>
      <c r="V185" s="99"/>
      <c r="W185" s="101"/>
      <c r="X185" s="99"/>
      <c r="Y185" s="99"/>
      <c r="Z185" s="99"/>
      <c r="AA185" s="99"/>
      <c r="AB185" s="99"/>
      <c r="AC185" s="99"/>
      <c r="AD185" s="99"/>
      <c r="AE185" s="99"/>
      <c r="AF185" s="99"/>
      <c r="AG185" s="99"/>
      <c r="AH185" s="99"/>
      <c r="AI185" s="99"/>
      <c r="AJ185" s="99"/>
      <c r="AK185" s="99"/>
      <c r="AL185" s="99"/>
      <c r="AM185" s="99"/>
      <c r="AN185" s="99"/>
      <c r="AO185" s="99"/>
      <c r="AP185" s="99"/>
      <c r="AQ185" s="101"/>
      <c r="AR185" s="99"/>
      <c r="AS185" s="99"/>
      <c r="AT185" s="99"/>
      <c r="AU185" s="99"/>
      <c r="AV185" s="99"/>
      <c r="AW185" s="99"/>
      <c r="AX185" s="99"/>
      <c r="AY185" s="99"/>
      <c r="AZ185" s="99"/>
      <c r="BA185" s="99"/>
      <c r="BB185" s="99"/>
      <c r="BC185" s="99"/>
      <c r="BD185" s="99"/>
      <c r="BE185" s="99"/>
      <c r="BF185" s="99"/>
      <c r="BG185" s="99"/>
      <c r="BH185" s="99"/>
      <c r="BI185" s="99"/>
      <c r="BJ185" s="99"/>
      <c r="BK185" s="97"/>
      <c r="BL185" s="102"/>
    </row>
    <row r="186" spans="1:64" ht="13.5" thickBot="1">
      <c r="A186" s="19" t="s">
        <v>109</v>
      </c>
      <c r="B186" s="30" t="s">
        <v>30</v>
      </c>
      <c r="C186" s="31" t="s">
        <v>111</v>
      </c>
      <c r="D186" s="103" t="s">
        <v>150</v>
      </c>
      <c r="E186" s="104" t="s">
        <v>151</v>
      </c>
      <c r="F186" s="104" t="s">
        <v>152</v>
      </c>
      <c r="G186" s="104" t="s">
        <v>153</v>
      </c>
      <c r="H186" s="105" t="s">
        <v>154</v>
      </c>
      <c r="I186" s="104" t="s">
        <v>155</v>
      </c>
      <c r="J186" s="105" t="s">
        <v>156</v>
      </c>
      <c r="K186" s="104" t="s">
        <v>157</v>
      </c>
      <c r="L186" s="105" t="s">
        <v>158</v>
      </c>
      <c r="M186" s="104" t="s">
        <v>159</v>
      </c>
      <c r="N186" s="105" t="s">
        <v>160</v>
      </c>
      <c r="O186" s="104" t="s">
        <v>161</v>
      </c>
      <c r="P186" s="105" t="s">
        <v>162</v>
      </c>
      <c r="Q186" s="104" t="s">
        <v>163</v>
      </c>
      <c r="R186" s="105" t="s">
        <v>164</v>
      </c>
      <c r="S186" s="104" t="s">
        <v>165</v>
      </c>
      <c r="T186" s="105" t="s">
        <v>166</v>
      </c>
      <c r="U186" s="104" t="s">
        <v>167</v>
      </c>
      <c r="V186" s="105" t="s">
        <v>168</v>
      </c>
      <c r="W186" s="106" t="s">
        <v>169</v>
      </c>
      <c r="X186" s="105" t="s">
        <v>170</v>
      </c>
      <c r="Y186" s="104" t="s">
        <v>171</v>
      </c>
      <c r="Z186" s="105" t="s">
        <v>172</v>
      </c>
      <c r="AA186" s="104" t="s">
        <v>173</v>
      </c>
      <c r="AB186" s="105" t="s">
        <v>174</v>
      </c>
      <c r="AC186" s="104" t="s">
        <v>175</v>
      </c>
      <c r="AD186" s="105" t="s">
        <v>176</v>
      </c>
      <c r="AE186" s="104" t="s">
        <v>177</v>
      </c>
      <c r="AF186" s="105" t="s">
        <v>178</v>
      </c>
      <c r="AG186" s="104" t="s">
        <v>179</v>
      </c>
      <c r="AH186" s="105" t="s">
        <v>180</v>
      </c>
      <c r="AI186" s="104" t="s">
        <v>181</v>
      </c>
      <c r="AJ186" s="105" t="s">
        <v>182</v>
      </c>
      <c r="AK186" s="104" t="s">
        <v>183</v>
      </c>
      <c r="AL186" s="105" t="s">
        <v>184</v>
      </c>
      <c r="AM186" s="104" t="s">
        <v>185</v>
      </c>
      <c r="AN186" s="105" t="s">
        <v>186</v>
      </c>
      <c r="AO186" s="104" t="s">
        <v>187</v>
      </c>
      <c r="AP186" s="105" t="s">
        <v>188</v>
      </c>
      <c r="AQ186" s="106" t="s">
        <v>189</v>
      </c>
      <c r="AR186" s="105" t="s">
        <v>190</v>
      </c>
      <c r="AS186" s="104" t="s">
        <v>191</v>
      </c>
      <c r="AT186" s="105" t="s">
        <v>192</v>
      </c>
      <c r="AU186" s="104" t="s">
        <v>193</v>
      </c>
      <c r="AV186" s="105" t="s">
        <v>194</v>
      </c>
      <c r="AW186" s="104" t="s">
        <v>195</v>
      </c>
      <c r="AX186" s="105" t="s">
        <v>196</v>
      </c>
      <c r="AY186" s="104" t="s">
        <v>197</v>
      </c>
      <c r="AZ186" s="105" t="s">
        <v>198</v>
      </c>
      <c r="BA186" s="104" t="s">
        <v>199</v>
      </c>
      <c r="BB186" s="105" t="s">
        <v>200</v>
      </c>
      <c r="BC186" s="104" t="s">
        <v>201</v>
      </c>
      <c r="BD186" s="105" t="s">
        <v>202</v>
      </c>
      <c r="BE186" s="104" t="s">
        <v>203</v>
      </c>
      <c r="BF186" s="105" t="s">
        <v>204</v>
      </c>
      <c r="BG186" s="104" t="s">
        <v>205</v>
      </c>
      <c r="BH186" s="105" t="s">
        <v>206</v>
      </c>
      <c r="BI186" s="104" t="s">
        <v>207</v>
      </c>
      <c r="BJ186" s="105" t="s">
        <v>208</v>
      </c>
      <c r="BK186" s="104" t="s">
        <v>209</v>
      </c>
      <c r="BL186" s="107" t="s">
        <v>112</v>
      </c>
    </row>
    <row r="187" spans="1:64" ht="14.25" thickBot="1" thickTop="1">
      <c r="A187" s="19" t="s">
        <v>113</v>
      </c>
      <c r="B187" s="37">
        <v>590928.7109397589</v>
      </c>
      <c r="C187" s="31" t="s">
        <v>16</v>
      </c>
      <c r="D187" s="108">
        <v>3.5110579158898764E-05</v>
      </c>
      <c r="E187" s="108">
        <v>4.7125873523571836E-05</v>
      </c>
      <c r="F187" s="108">
        <v>6.088780721721737E-05</v>
      </c>
      <c r="G187" s="108">
        <v>0.00010478503334472342</v>
      </c>
      <c r="H187" s="108">
        <v>0.00034422576120615164</v>
      </c>
      <c r="I187" s="108">
        <v>0.000917076891106058</v>
      </c>
      <c r="J187" s="108">
        <v>0.00223302198421036</v>
      </c>
      <c r="K187" s="108">
        <v>0.005175091496297654</v>
      </c>
      <c r="L187" s="108">
        <v>0.014673379483903144</v>
      </c>
      <c r="M187" s="108">
        <v>0.033055968388965545</v>
      </c>
      <c r="N187" s="108">
        <v>0.07032208844263453</v>
      </c>
      <c r="O187" s="108">
        <v>0.4343438530174516</v>
      </c>
      <c r="P187" s="108">
        <v>0.1701806388669979</v>
      </c>
      <c r="Q187" s="108">
        <v>0.11029478597201005</v>
      </c>
      <c r="R187" s="108">
        <v>0.04914891802587841</v>
      </c>
      <c r="S187" s="108">
        <v>0.01437268936681145</v>
      </c>
      <c r="T187" s="108">
        <v>0.0031330600889724457</v>
      </c>
      <c r="U187" s="108">
        <v>0.0008266380035160208</v>
      </c>
      <c r="V187" s="108">
        <v>0.00021953958096127528</v>
      </c>
      <c r="W187" s="108">
        <v>0.0001974671862134719</v>
      </c>
      <c r="X187" s="108">
        <v>6.175221922037823E-06</v>
      </c>
      <c r="Y187" s="108">
        <v>1.2350443844075646E-05</v>
      </c>
      <c r="Z187" s="108">
        <v>2.1613276727132384E-05</v>
      </c>
      <c r="AA187" s="108">
        <v>2.1613276727132384E-05</v>
      </c>
      <c r="AB187" s="108">
        <v>6.907429973010679E-05</v>
      </c>
      <c r="AC187" s="108">
        <v>8.92760866076693E-05</v>
      </c>
      <c r="AD187" s="108">
        <v>0.0002734742192212874</v>
      </c>
      <c r="AE187" s="108">
        <v>0.000434841698302559</v>
      </c>
      <c r="AF187" s="108">
        <v>0.0010712076335022862</v>
      </c>
      <c r="AG187" s="108">
        <v>0.0018613361469745902</v>
      </c>
      <c r="AH187" s="108">
        <v>0.005578681684254424</v>
      </c>
      <c r="AI187" s="108">
        <v>0.015292279809992032</v>
      </c>
      <c r="AJ187" s="108">
        <v>0.024260530005565547</v>
      </c>
      <c r="AK187" s="108">
        <v>0.021497573585041514</v>
      </c>
      <c r="AL187" s="108">
        <v>0.011764811018721283</v>
      </c>
      <c r="AM187" s="108">
        <v>0.004895895066417944</v>
      </c>
      <c r="AN187" s="108">
        <v>0.0017822756431491054</v>
      </c>
      <c r="AO187" s="108">
        <v>0.0007520364765710041</v>
      </c>
      <c r="AP187" s="108">
        <v>0.0003373613038593495</v>
      </c>
      <c r="AQ187" s="108">
        <v>0.00028815364152740263</v>
      </c>
      <c r="AR187" s="108">
        <v>0</v>
      </c>
      <c r="AS187" s="108">
        <v>0</v>
      </c>
      <c r="AT187" s="108">
        <v>0</v>
      </c>
      <c r="AU187" s="108">
        <v>0</v>
      </c>
      <c r="AV187" s="108">
        <v>0</v>
      </c>
      <c r="AW187" s="108">
        <v>0</v>
      </c>
      <c r="AX187" s="108">
        <v>0</v>
      </c>
      <c r="AY187" s="108">
        <v>0</v>
      </c>
      <c r="AZ187" s="108">
        <v>3.0876109610189114E-06</v>
      </c>
      <c r="BA187" s="108">
        <v>0</v>
      </c>
      <c r="BB187" s="108">
        <v>0</v>
      </c>
      <c r="BC187" s="108">
        <v>0</v>
      </c>
      <c r="BD187" s="108">
        <v>0</v>
      </c>
      <c r="BE187" s="108">
        <v>0</v>
      </c>
      <c r="BF187" s="108">
        <v>0</v>
      </c>
      <c r="BG187" s="108">
        <v>0</v>
      </c>
      <c r="BH187" s="108">
        <v>0</v>
      </c>
      <c r="BI187" s="108">
        <v>0</v>
      </c>
      <c r="BJ187" s="108">
        <v>0</v>
      </c>
      <c r="BK187" s="108">
        <v>0</v>
      </c>
      <c r="BL187" s="109">
        <f>SUM(D187:BK187)</f>
        <v>1.0000000000000002</v>
      </c>
    </row>
    <row r="188" spans="1:64" ht="14.25" thickBot="1" thickTop="1">
      <c r="A188" s="19" t="s">
        <v>115</v>
      </c>
      <c r="B188" s="72">
        <v>137612.384</v>
      </c>
      <c r="C188" s="31" t="s">
        <v>116</v>
      </c>
      <c r="D188" s="110"/>
      <c r="E188" s="110"/>
      <c r="F188" s="110"/>
      <c r="G188" s="110"/>
      <c r="H188" s="104" t="s">
        <v>135</v>
      </c>
      <c r="I188" s="110"/>
      <c r="J188" s="110"/>
      <c r="K188" s="110"/>
      <c r="L188" s="110"/>
      <c r="M188" s="110"/>
      <c r="N188" s="110"/>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10"/>
      <c r="BL188" s="111"/>
    </row>
    <row r="189" spans="1:64" ht="13.5" thickBot="1">
      <c r="A189" s="19" t="s">
        <v>117</v>
      </c>
      <c r="B189" s="10">
        <v>25</v>
      </c>
      <c r="C189" s="31" t="s">
        <v>118</v>
      </c>
      <c r="D189" s="40">
        <v>0.34408602150537637</v>
      </c>
      <c r="E189" s="40">
        <v>0.08602150537634409</v>
      </c>
      <c r="F189" s="40">
        <v>0.1935483870967742</v>
      </c>
      <c r="G189" s="40">
        <v>0.043010752688172046</v>
      </c>
      <c r="H189" s="40">
        <v>0.043010752688172046</v>
      </c>
      <c r="I189" s="40">
        <v>0.0967741935483871</v>
      </c>
      <c r="J189" s="40">
        <v>0.05376344086021506</v>
      </c>
      <c r="K189" s="40">
        <v>0.10752688172043012</v>
      </c>
      <c r="L189" s="40">
        <v>0.021505376344086023</v>
      </c>
      <c r="M189" s="40">
        <v>0.010752688172043012</v>
      </c>
      <c r="N189" s="112">
        <v>1</v>
      </c>
      <c r="O189" s="113"/>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14"/>
      <c r="AY189" s="114"/>
      <c r="AZ189" s="114"/>
      <c r="BA189" s="114"/>
      <c r="BB189" s="114"/>
      <c r="BC189" s="114"/>
      <c r="BD189" s="114"/>
      <c r="BE189" s="114"/>
      <c r="BF189" s="114"/>
      <c r="BG189" s="114"/>
      <c r="BH189" s="114"/>
      <c r="BI189" s="114"/>
      <c r="BJ189" s="114"/>
      <c r="BK189" s="114"/>
      <c r="BL189" s="115"/>
    </row>
    <row r="190" spans="1:64" ht="12.75">
      <c r="A190" s="45" t="s">
        <v>119</v>
      </c>
      <c r="B190" s="2">
        <v>50</v>
      </c>
      <c r="C190" s="31" t="s">
        <v>92</v>
      </c>
      <c r="D190" s="118" t="s">
        <v>140</v>
      </c>
      <c r="E190" s="118" t="s">
        <v>141</v>
      </c>
      <c r="F190" s="118" t="s">
        <v>142</v>
      </c>
      <c r="G190" s="118" t="s">
        <v>143</v>
      </c>
      <c r="H190" s="118" t="s">
        <v>144</v>
      </c>
      <c r="I190" s="118" t="s">
        <v>145</v>
      </c>
      <c r="J190" s="118" t="s">
        <v>146</v>
      </c>
      <c r="K190" s="118" t="s">
        <v>147</v>
      </c>
      <c r="L190" s="118" t="s">
        <v>148</v>
      </c>
      <c r="M190" s="119" t="s">
        <v>149</v>
      </c>
      <c r="N190" s="117" t="s">
        <v>120</v>
      </c>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5"/>
    </row>
    <row r="191" spans="1:64" ht="12.75">
      <c r="A191" s="45" t="s">
        <v>136</v>
      </c>
      <c r="B191" s="48">
        <v>40.478885975016865</v>
      </c>
      <c r="C191" s="31" t="s">
        <v>121</v>
      </c>
      <c r="D191" s="118"/>
      <c r="E191" s="118"/>
      <c r="F191" s="118"/>
      <c r="G191" s="118"/>
      <c r="H191" s="118"/>
      <c r="I191" s="118"/>
      <c r="J191" s="118"/>
      <c r="K191" s="118"/>
      <c r="L191" s="118"/>
      <c r="M191" s="119"/>
      <c r="N191" s="110"/>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5"/>
    </row>
    <row r="192" spans="1:64" ht="13.5" thickBot="1">
      <c r="A192" s="45" t="s">
        <v>137</v>
      </c>
      <c r="B192" s="48">
        <v>40.478885975016865</v>
      </c>
      <c r="C192" s="31" t="s">
        <v>121</v>
      </c>
      <c r="D192" s="120"/>
      <c r="E192" s="121"/>
      <c r="F192" s="121"/>
      <c r="G192" s="122"/>
      <c r="H192" s="123" t="s">
        <v>138</v>
      </c>
      <c r="I192" s="123"/>
      <c r="J192" s="123"/>
      <c r="K192" s="123"/>
      <c r="L192" s="123"/>
      <c r="M192" s="123"/>
      <c r="N192" s="123"/>
      <c r="O192" s="123"/>
      <c r="P192" s="123"/>
      <c r="Q192" s="123"/>
      <c r="R192" s="123"/>
      <c r="S192" s="123"/>
      <c r="T192" s="123"/>
      <c r="U192" s="123"/>
      <c r="V192" s="123"/>
      <c r="W192" s="124"/>
      <c r="X192" s="123"/>
      <c r="Y192" s="123"/>
      <c r="Z192" s="123"/>
      <c r="AA192" s="123"/>
      <c r="AB192" s="123"/>
      <c r="AC192" s="123"/>
      <c r="AD192" s="123"/>
      <c r="AE192" s="123"/>
      <c r="AF192" s="123"/>
      <c r="AG192" s="123"/>
      <c r="AH192" s="123"/>
      <c r="AI192" s="123"/>
      <c r="AJ192" s="123"/>
      <c r="AK192" s="123"/>
      <c r="AL192" s="123"/>
      <c r="AM192" s="123"/>
      <c r="AN192" s="123"/>
      <c r="AO192" s="123"/>
      <c r="AP192" s="123"/>
      <c r="AQ192" s="124"/>
      <c r="AR192" s="123"/>
      <c r="AS192" s="123"/>
      <c r="AT192" s="123"/>
      <c r="AU192" s="123"/>
      <c r="AV192" s="123"/>
      <c r="AW192" s="123"/>
      <c r="AX192" s="123"/>
      <c r="AY192" s="123"/>
      <c r="AZ192" s="123"/>
      <c r="BA192" s="123"/>
      <c r="BB192" s="123"/>
      <c r="BC192" s="123"/>
      <c r="BD192" s="123"/>
      <c r="BE192" s="123"/>
      <c r="BF192" s="123"/>
      <c r="BG192" s="123"/>
      <c r="BH192" s="123"/>
      <c r="BI192" s="123"/>
      <c r="BJ192" s="123"/>
      <c r="BK192" s="121"/>
      <c r="BL192" s="125"/>
    </row>
    <row r="193" spans="1:64" ht="13.5" thickBot="1">
      <c r="A193" s="56" t="s">
        <v>84</v>
      </c>
      <c r="B193" s="73"/>
      <c r="C193" s="31"/>
      <c r="D193" s="123" t="s">
        <v>150</v>
      </c>
      <c r="E193" s="126" t="s">
        <v>151</v>
      </c>
      <c r="F193" s="126" t="s">
        <v>152</v>
      </c>
      <c r="G193" s="126" t="s">
        <v>153</v>
      </c>
      <c r="H193" s="127" t="s">
        <v>154</v>
      </c>
      <c r="I193" s="126" t="s">
        <v>155</v>
      </c>
      <c r="J193" s="127" t="s">
        <v>156</v>
      </c>
      <c r="K193" s="126" t="s">
        <v>157</v>
      </c>
      <c r="L193" s="127" t="s">
        <v>158</v>
      </c>
      <c r="M193" s="126" t="s">
        <v>159</v>
      </c>
      <c r="N193" s="127" t="s">
        <v>160</v>
      </c>
      <c r="O193" s="126" t="s">
        <v>161</v>
      </c>
      <c r="P193" s="127" t="s">
        <v>162</v>
      </c>
      <c r="Q193" s="126" t="s">
        <v>163</v>
      </c>
      <c r="R193" s="127" t="s">
        <v>164</v>
      </c>
      <c r="S193" s="126" t="s">
        <v>165</v>
      </c>
      <c r="T193" s="127" t="s">
        <v>166</v>
      </c>
      <c r="U193" s="126" t="s">
        <v>167</v>
      </c>
      <c r="V193" s="127" t="s">
        <v>168</v>
      </c>
      <c r="W193" s="124" t="s">
        <v>169</v>
      </c>
      <c r="X193" s="127" t="s">
        <v>170</v>
      </c>
      <c r="Y193" s="126" t="s">
        <v>171</v>
      </c>
      <c r="Z193" s="127" t="s">
        <v>172</v>
      </c>
      <c r="AA193" s="126" t="s">
        <v>173</v>
      </c>
      <c r="AB193" s="127" t="s">
        <v>174</v>
      </c>
      <c r="AC193" s="126" t="s">
        <v>175</v>
      </c>
      <c r="AD193" s="127" t="s">
        <v>176</v>
      </c>
      <c r="AE193" s="126" t="s">
        <v>177</v>
      </c>
      <c r="AF193" s="127" t="s">
        <v>178</v>
      </c>
      <c r="AG193" s="126" t="s">
        <v>179</v>
      </c>
      <c r="AH193" s="127" t="s">
        <v>180</v>
      </c>
      <c r="AI193" s="126" t="s">
        <v>181</v>
      </c>
      <c r="AJ193" s="127" t="s">
        <v>182</v>
      </c>
      <c r="AK193" s="126" t="s">
        <v>183</v>
      </c>
      <c r="AL193" s="127" t="s">
        <v>184</v>
      </c>
      <c r="AM193" s="126" t="s">
        <v>185</v>
      </c>
      <c r="AN193" s="127" t="s">
        <v>186</v>
      </c>
      <c r="AO193" s="126" t="s">
        <v>187</v>
      </c>
      <c r="AP193" s="127" t="s">
        <v>188</v>
      </c>
      <c r="AQ193" s="124" t="s">
        <v>189</v>
      </c>
      <c r="AR193" s="127" t="s">
        <v>190</v>
      </c>
      <c r="AS193" s="126" t="s">
        <v>191</v>
      </c>
      <c r="AT193" s="127" t="s">
        <v>192</v>
      </c>
      <c r="AU193" s="126" t="s">
        <v>193</v>
      </c>
      <c r="AV193" s="127" t="s">
        <v>194</v>
      </c>
      <c r="AW193" s="126" t="s">
        <v>195</v>
      </c>
      <c r="AX193" s="127" t="s">
        <v>196</v>
      </c>
      <c r="AY193" s="126" t="s">
        <v>197</v>
      </c>
      <c r="AZ193" s="127" t="s">
        <v>198</v>
      </c>
      <c r="BA193" s="126" t="s">
        <v>199</v>
      </c>
      <c r="BB193" s="127" t="s">
        <v>200</v>
      </c>
      <c r="BC193" s="126" t="s">
        <v>201</v>
      </c>
      <c r="BD193" s="127" t="s">
        <v>202</v>
      </c>
      <c r="BE193" s="126" t="s">
        <v>203</v>
      </c>
      <c r="BF193" s="127" t="s">
        <v>204</v>
      </c>
      <c r="BG193" s="126" t="s">
        <v>205</v>
      </c>
      <c r="BH193" s="127" t="s">
        <v>206</v>
      </c>
      <c r="BI193" s="126" t="s">
        <v>207</v>
      </c>
      <c r="BJ193" s="127" t="s">
        <v>208</v>
      </c>
      <c r="BK193" s="126" t="s">
        <v>209</v>
      </c>
      <c r="BL193" s="128" t="s">
        <v>112</v>
      </c>
    </row>
    <row r="194" spans="1:64" ht="14.25" thickBot="1" thickTop="1">
      <c r="A194" s="60" t="s">
        <v>122</v>
      </c>
      <c r="B194" s="74"/>
      <c r="C194" s="31"/>
      <c r="D194" s="129">
        <v>0</v>
      </c>
      <c r="E194" s="130">
        <v>0</v>
      </c>
      <c r="F194" s="130">
        <v>0</v>
      </c>
      <c r="G194" s="130">
        <v>0</v>
      </c>
      <c r="H194" s="130">
        <v>0</v>
      </c>
      <c r="I194" s="130">
        <v>0.0003000300030003</v>
      </c>
      <c r="J194" s="130">
        <v>0.0025002500250025004</v>
      </c>
      <c r="K194" s="130">
        <v>0.0065006500650065</v>
      </c>
      <c r="L194" s="130">
        <v>0.016901690169016898</v>
      </c>
      <c r="M194" s="130">
        <v>0.04220422042204221</v>
      </c>
      <c r="N194" s="130">
        <v>0.08490849084908492</v>
      </c>
      <c r="O194" s="130">
        <v>0.39153915391539157</v>
      </c>
      <c r="P194" s="130">
        <v>0.2887288728872887</v>
      </c>
      <c r="Q194" s="130">
        <v>0.1487148714871487</v>
      </c>
      <c r="R194" s="130">
        <v>0.0133013301330133</v>
      </c>
      <c r="S194" s="130">
        <v>0.0019001900190019003</v>
      </c>
      <c r="T194" s="130">
        <v>0.0016001600160016002</v>
      </c>
      <c r="U194" s="130">
        <v>0</v>
      </c>
      <c r="V194" s="130">
        <v>0</v>
      </c>
      <c r="W194" s="130">
        <v>0</v>
      </c>
      <c r="X194" s="130">
        <v>0</v>
      </c>
      <c r="Y194" s="130">
        <v>0</v>
      </c>
      <c r="Z194" s="130">
        <v>0</v>
      </c>
      <c r="AA194" s="130">
        <v>0</v>
      </c>
      <c r="AB194" s="130">
        <v>0</v>
      </c>
      <c r="AC194" s="130">
        <v>0</v>
      </c>
      <c r="AD194" s="130">
        <v>0</v>
      </c>
      <c r="AE194" s="130">
        <v>0</v>
      </c>
      <c r="AF194" s="130">
        <v>0</v>
      </c>
      <c r="AG194" s="130">
        <v>0</v>
      </c>
      <c r="AH194" s="130">
        <v>0</v>
      </c>
      <c r="AI194" s="130">
        <v>0</v>
      </c>
      <c r="AJ194" s="130">
        <v>0</v>
      </c>
      <c r="AK194" s="130">
        <v>0</v>
      </c>
      <c r="AL194" s="130">
        <v>0</v>
      </c>
      <c r="AM194" s="130">
        <v>0.0003000300030003</v>
      </c>
      <c r="AN194" s="130">
        <v>0.0006000600060006</v>
      </c>
      <c r="AO194" s="130">
        <v>0</v>
      </c>
      <c r="AP194" s="130">
        <v>0</v>
      </c>
      <c r="AQ194" s="130">
        <v>0</v>
      </c>
      <c r="AR194" s="130">
        <v>0</v>
      </c>
      <c r="AS194" s="130">
        <v>0</v>
      </c>
      <c r="AT194" s="130">
        <v>0</v>
      </c>
      <c r="AU194" s="130">
        <v>0</v>
      </c>
      <c r="AV194" s="130">
        <v>0</v>
      </c>
      <c r="AW194" s="130">
        <v>0</v>
      </c>
      <c r="AX194" s="130">
        <v>0</v>
      </c>
      <c r="AY194" s="130">
        <v>0</v>
      </c>
      <c r="AZ194" s="130">
        <v>0</v>
      </c>
      <c r="BA194" s="130">
        <v>0</v>
      </c>
      <c r="BB194" s="130">
        <v>0</v>
      </c>
      <c r="BC194" s="130">
        <v>0</v>
      </c>
      <c r="BD194" s="130">
        <v>0</v>
      </c>
      <c r="BE194" s="130">
        <v>0</v>
      </c>
      <c r="BF194" s="130">
        <v>0</v>
      </c>
      <c r="BG194" s="130">
        <v>0</v>
      </c>
      <c r="BH194" s="130">
        <v>0</v>
      </c>
      <c r="BI194" s="130">
        <v>0</v>
      </c>
      <c r="BJ194" s="130">
        <v>0</v>
      </c>
      <c r="BK194" s="131">
        <v>0</v>
      </c>
      <c r="BL194" s="132">
        <f>SUM(D194:BK194)</f>
        <v>0.9999999999999999</v>
      </c>
    </row>
    <row r="195" spans="1:64" ht="13.5" thickBot="1">
      <c r="A195" s="61" t="s">
        <v>123</v>
      </c>
      <c r="B195" s="75"/>
      <c r="C195" s="31"/>
      <c r="D195" s="133"/>
      <c r="E195" s="133"/>
      <c r="F195" s="133"/>
      <c r="G195" s="133"/>
      <c r="H195" s="126" t="s">
        <v>139</v>
      </c>
      <c r="I195" s="133"/>
      <c r="J195" s="133"/>
      <c r="K195" s="133"/>
      <c r="L195" s="133"/>
      <c r="M195" s="133"/>
      <c r="N195" s="133"/>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33"/>
      <c r="BL195" s="125"/>
    </row>
    <row r="196" spans="1:64" ht="13.5" thickBot="1">
      <c r="A196" s="61" t="s">
        <v>124</v>
      </c>
      <c r="B196" s="75"/>
      <c r="C196" s="31"/>
      <c r="D196" s="63">
        <v>0.34408602150537637</v>
      </c>
      <c r="E196" s="63">
        <v>0.08602150537634409</v>
      </c>
      <c r="F196" s="63">
        <v>0.1935483870967742</v>
      </c>
      <c r="G196" s="63">
        <v>0.043010752688172046</v>
      </c>
      <c r="H196" s="63">
        <v>0.043010752688172046</v>
      </c>
      <c r="I196" s="63">
        <v>0.0967741935483871</v>
      </c>
      <c r="J196" s="63">
        <v>0.05376344086021506</v>
      </c>
      <c r="K196" s="63">
        <v>0.10752688172043012</v>
      </c>
      <c r="L196" s="63">
        <v>0.021505376344086023</v>
      </c>
      <c r="M196" s="63">
        <v>0.010752688172043012</v>
      </c>
      <c r="N196" s="134">
        <v>1</v>
      </c>
      <c r="O196" s="135"/>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36"/>
      <c r="BG196" s="136"/>
      <c r="BH196" s="136"/>
      <c r="BI196" s="136"/>
      <c r="BJ196" s="136"/>
      <c r="BK196" s="136"/>
      <c r="BL196" s="125"/>
    </row>
    <row r="197" spans="1:64" ht="12.75">
      <c r="A197" s="61" t="s">
        <v>125</v>
      </c>
      <c r="B197" s="75"/>
      <c r="C197" s="31"/>
      <c r="D197" s="143" t="s">
        <v>140</v>
      </c>
      <c r="E197" s="143" t="s">
        <v>141</v>
      </c>
      <c r="F197" s="143" t="s">
        <v>142</v>
      </c>
      <c r="G197" s="143" t="s">
        <v>143</v>
      </c>
      <c r="H197" s="143" t="s">
        <v>144</v>
      </c>
      <c r="I197" s="143" t="s">
        <v>145</v>
      </c>
      <c r="J197" s="143" t="s">
        <v>146</v>
      </c>
      <c r="K197" s="143" t="s">
        <v>147</v>
      </c>
      <c r="L197" s="143" t="s">
        <v>148</v>
      </c>
      <c r="M197" s="144" t="s">
        <v>149</v>
      </c>
      <c r="N197" s="137" t="s">
        <v>120</v>
      </c>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5"/>
    </row>
    <row r="198" spans="1:64" ht="13.5" thickBot="1">
      <c r="A198" s="68" t="s">
        <v>126</v>
      </c>
      <c r="B198" s="76"/>
      <c r="C198" s="31"/>
      <c r="D198" s="143"/>
      <c r="E198" s="143"/>
      <c r="F198" s="143"/>
      <c r="G198" s="143"/>
      <c r="H198" s="143"/>
      <c r="I198" s="143"/>
      <c r="J198" s="143"/>
      <c r="K198" s="143"/>
      <c r="L198" s="143"/>
      <c r="M198" s="144"/>
      <c r="N198" s="139"/>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40"/>
    </row>
    <row r="199" spans="1:64" ht="13.5" thickBot="1">
      <c r="A199" s="21" t="s">
        <v>107</v>
      </c>
      <c r="B199" s="22" t="s">
        <v>31</v>
      </c>
      <c r="C199" s="23" t="s">
        <v>84</v>
      </c>
      <c r="D199" s="96"/>
      <c r="E199" s="97"/>
      <c r="F199" s="97"/>
      <c r="G199" s="98"/>
      <c r="H199" s="99" t="s">
        <v>134</v>
      </c>
      <c r="I199" s="99"/>
      <c r="J199" s="99"/>
      <c r="K199" s="99"/>
      <c r="L199" s="99"/>
      <c r="M199" s="99"/>
      <c r="N199" s="142"/>
      <c r="O199" s="99"/>
      <c r="P199" s="99"/>
      <c r="Q199" s="99"/>
      <c r="R199" s="99"/>
      <c r="S199" s="99"/>
      <c r="T199" s="99"/>
      <c r="U199" s="99"/>
      <c r="V199" s="99"/>
      <c r="W199" s="101"/>
      <c r="X199" s="99"/>
      <c r="Y199" s="99"/>
      <c r="Z199" s="99"/>
      <c r="AA199" s="99"/>
      <c r="AB199" s="99"/>
      <c r="AC199" s="99"/>
      <c r="AD199" s="99"/>
      <c r="AE199" s="99"/>
      <c r="AF199" s="99"/>
      <c r="AG199" s="99"/>
      <c r="AH199" s="99"/>
      <c r="AI199" s="99"/>
      <c r="AJ199" s="99"/>
      <c r="AK199" s="99"/>
      <c r="AL199" s="99"/>
      <c r="AM199" s="99"/>
      <c r="AN199" s="99"/>
      <c r="AO199" s="99"/>
      <c r="AP199" s="99"/>
      <c r="AQ199" s="101"/>
      <c r="AR199" s="99"/>
      <c r="AS199" s="99"/>
      <c r="AT199" s="99"/>
      <c r="AU199" s="99"/>
      <c r="AV199" s="99"/>
      <c r="AW199" s="99"/>
      <c r="AX199" s="99"/>
      <c r="AY199" s="99"/>
      <c r="AZ199" s="99"/>
      <c r="BA199" s="99"/>
      <c r="BB199" s="99"/>
      <c r="BC199" s="99"/>
      <c r="BD199" s="99"/>
      <c r="BE199" s="99"/>
      <c r="BF199" s="99"/>
      <c r="BG199" s="99"/>
      <c r="BH199" s="99"/>
      <c r="BI199" s="99"/>
      <c r="BJ199" s="99"/>
      <c r="BK199" s="97"/>
      <c r="BL199" s="102"/>
    </row>
    <row r="200" spans="1:64" ht="13.5" thickBot="1">
      <c r="A200" s="19" t="s">
        <v>109</v>
      </c>
      <c r="B200" s="30" t="s">
        <v>32</v>
      </c>
      <c r="C200" s="31" t="s">
        <v>111</v>
      </c>
      <c r="D200" s="103" t="s">
        <v>150</v>
      </c>
      <c r="E200" s="104" t="s">
        <v>151</v>
      </c>
      <c r="F200" s="104" t="s">
        <v>152</v>
      </c>
      <c r="G200" s="104" t="s">
        <v>153</v>
      </c>
      <c r="H200" s="105" t="s">
        <v>154</v>
      </c>
      <c r="I200" s="104" t="s">
        <v>155</v>
      </c>
      <c r="J200" s="105" t="s">
        <v>156</v>
      </c>
      <c r="K200" s="104" t="s">
        <v>157</v>
      </c>
      <c r="L200" s="105" t="s">
        <v>158</v>
      </c>
      <c r="M200" s="104" t="s">
        <v>159</v>
      </c>
      <c r="N200" s="105" t="s">
        <v>160</v>
      </c>
      <c r="O200" s="104" t="s">
        <v>161</v>
      </c>
      <c r="P200" s="105" t="s">
        <v>162</v>
      </c>
      <c r="Q200" s="104" t="s">
        <v>163</v>
      </c>
      <c r="R200" s="105" t="s">
        <v>164</v>
      </c>
      <c r="S200" s="104" t="s">
        <v>165</v>
      </c>
      <c r="T200" s="105" t="s">
        <v>166</v>
      </c>
      <c r="U200" s="104" t="s">
        <v>167</v>
      </c>
      <c r="V200" s="105" t="s">
        <v>168</v>
      </c>
      <c r="W200" s="106" t="s">
        <v>169</v>
      </c>
      <c r="X200" s="105" t="s">
        <v>170</v>
      </c>
      <c r="Y200" s="104" t="s">
        <v>171</v>
      </c>
      <c r="Z200" s="105" t="s">
        <v>172</v>
      </c>
      <c r="AA200" s="104" t="s">
        <v>173</v>
      </c>
      <c r="AB200" s="105" t="s">
        <v>174</v>
      </c>
      <c r="AC200" s="104" t="s">
        <v>175</v>
      </c>
      <c r="AD200" s="105" t="s">
        <v>176</v>
      </c>
      <c r="AE200" s="104" t="s">
        <v>177</v>
      </c>
      <c r="AF200" s="105" t="s">
        <v>178</v>
      </c>
      <c r="AG200" s="104" t="s">
        <v>179</v>
      </c>
      <c r="AH200" s="105" t="s">
        <v>180</v>
      </c>
      <c r="AI200" s="104" t="s">
        <v>181</v>
      </c>
      <c r="AJ200" s="105" t="s">
        <v>182</v>
      </c>
      <c r="AK200" s="104" t="s">
        <v>183</v>
      </c>
      <c r="AL200" s="105" t="s">
        <v>184</v>
      </c>
      <c r="AM200" s="104" t="s">
        <v>185</v>
      </c>
      <c r="AN200" s="105" t="s">
        <v>186</v>
      </c>
      <c r="AO200" s="104" t="s">
        <v>187</v>
      </c>
      <c r="AP200" s="105" t="s">
        <v>188</v>
      </c>
      <c r="AQ200" s="106" t="s">
        <v>189</v>
      </c>
      <c r="AR200" s="105" t="s">
        <v>190</v>
      </c>
      <c r="AS200" s="104" t="s">
        <v>191</v>
      </c>
      <c r="AT200" s="105" t="s">
        <v>192</v>
      </c>
      <c r="AU200" s="104" t="s">
        <v>193</v>
      </c>
      <c r="AV200" s="105" t="s">
        <v>194</v>
      </c>
      <c r="AW200" s="104" t="s">
        <v>195</v>
      </c>
      <c r="AX200" s="105" t="s">
        <v>196</v>
      </c>
      <c r="AY200" s="104" t="s">
        <v>197</v>
      </c>
      <c r="AZ200" s="105" t="s">
        <v>198</v>
      </c>
      <c r="BA200" s="104" t="s">
        <v>199</v>
      </c>
      <c r="BB200" s="105" t="s">
        <v>200</v>
      </c>
      <c r="BC200" s="104" t="s">
        <v>201</v>
      </c>
      <c r="BD200" s="105" t="s">
        <v>202</v>
      </c>
      <c r="BE200" s="104" t="s">
        <v>203</v>
      </c>
      <c r="BF200" s="105" t="s">
        <v>204</v>
      </c>
      <c r="BG200" s="104" t="s">
        <v>205</v>
      </c>
      <c r="BH200" s="105" t="s">
        <v>206</v>
      </c>
      <c r="BI200" s="104" t="s">
        <v>207</v>
      </c>
      <c r="BJ200" s="105" t="s">
        <v>208</v>
      </c>
      <c r="BK200" s="104" t="s">
        <v>209</v>
      </c>
      <c r="BL200" s="107" t="s">
        <v>112</v>
      </c>
    </row>
    <row r="201" spans="1:64" ht="14.25" thickBot="1" thickTop="1">
      <c r="A201" s="19" t="s">
        <v>113</v>
      </c>
      <c r="B201" s="37">
        <v>404727.3946987953</v>
      </c>
      <c r="C201" s="31" t="s">
        <v>16</v>
      </c>
      <c r="D201" s="108">
        <v>3.5110579158898764E-05</v>
      </c>
      <c r="E201" s="108">
        <v>4.7125873523571836E-05</v>
      </c>
      <c r="F201" s="108">
        <v>6.088780721721737E-05</v>
      </c>
      <c r="G201" s="108">
        <v>0.00010478503334472342</v>
      </c>
      <c r="H201" s="108">
        <v>0.00034422576120615164</v>
      </c>
      <c r="I201" s="108">
        <v>0.000917076891106058</v>
      </c>
      <c r="J201" s="108">
        <v>0.00223302198421036</v>
      </c>
      <c r="K201" s="108">
        <v>0.005175091496297654</v>
      </c>
      <c r="L201" s="108">
        <v>0.014673379483903144</v>
      </c>
      <c r="M201" s="108">
        <v>0.033055968388965545</v>
      </c>
      <c r="N201" s="108">
        <v>0.07032208844263453</v>
      </c>
      <c r="O201" s="108">
        <v>0.4343438530174516</v>
      </c>
      <c r="P201" s="108">
        <v>0.1701806388669979</v>
      </c>
      <c r="Q201" s="108">
        <v>0.11029478597201005</v>
      </c>
      <c r="R201" s="108">
        <v>0.04914891802587841</v>
      </c>
      <c r="S201" s="108">
        <v>0.01437268936681145</v>
      </c>
      <c r="T201" s="108">
        <v>0.0031330600889724457</v>
      </c>
      <c r="U201" s="108">
        <v>0.0008266380035160208</v>
      </c>
      <c r="V201" s="108">
        <v>0.00021953958096127528</v>
      </c>
      <c r="W201" s="108">
        <v>0.0001974671862134719</v>
      </c>
      <c r="X201" s="108">
        <v>6.175221922037823E-06</v>
      </c>
      <c r="Y201" s="108">
        <v>1.2350443844075646E-05</v>
      </c>
      <c r="Z201" s="108">
        <v>2.1613276727132384E-05</v>
      </c>
      <c r="AA201" s="108">
        <v>2.1613276727132384E-05</v>
      </c>
      <c r="AB201" s="108">
        <v>6.907429973010679E-05</v>
      </c>
      <c r="AC201" s="108">
        <v>8.92760866076693E-05</v>
      </c>
      <c r="AD201" s="108">
        <v>0.0002734742192212874</v>
      </c>
      <c r="AE201" s="108">
        <v>0.000434841698302559</v>
      </c>
      <c r="AF201" s="108">
        <v>0.0010712076335022862</v>
      </c>
      <c r="AG201" s="108">
        <v>0.0018613361469745902</v>
      </c>
      <c r="AH201" s="108">
        <v>0.005578681684254424</v>
      </c>
      <c r="AI201" s="108">
        <v>0.015292279809992032</v>
      </c>
      <c r="AJ201" s="108">
        <v>0.024260530005565547</v>
      </c>
      <c r="AK201" s="108">
        <v>0.021497573585041514</v>
      </c>
      <c r="AL201" s="108">
        <v>0.011764811018721283</v>
      </c>
      <c r="AM201" s="108">
        <v>0.004895895066417944</v>
      </c>
      <c r="AN201" s="108">
        <v>0.0017822756431491054</v>
      </c>
      <c r="AO201" s="108">
        <v>0.0007520364765710041</v>
      </c>
      <c r="AP201" s="108">
        <v>0.0003373613038593495</v>
      </c>
      <c r="AQ201" s="108">
        <v>0.00028815364152740263</v>
      </c>
      <c r="AR201" s="108">
        <v>0</v>
      </c>
      <c r="AS201" s="108">
        <v>0</v>
      </c>
      <c r="AT201" s="108">
        <v>0</v>
      </c>
      <c r="AU201" s="108">
        <v>0</v>
      </c>
      <c r="AV201" s="108">
        <v>0</v>
      </c>
      <c r="AW201" s="108">
        <v>0</v>
      </c>
      <c r="AX201" s="108">
        <v>0</v>
      </c>
      <c r="AY201" s="108">
        <v>0</v>
      </c>
      <c r="AZ201" s="108">
        <v>3.0876109610189114E-06</v>
      </c>
      <c r="BA201" s="108">
        <v>0</v>
      </c>
      <c r="BB201" s="108">
        <v>0</v>
      </c>
      <c r="BC201" s="108">
        <v>0</v>
      </c>
      <c r="BD201" s="108">
        <v>0</v>
      </c>
      <c r="BE201" s="108">
        <v>0</v>
      </c>
      <c r="BF201" s="108">
        <v>0</v>
      </c>
      <c r="BG201" s="108">
        <v>0</v>
      </c>
      <c r="BH201" s="108">
        <v>0</v>
      </c>
      <c r="BI201" s="108">
        <v>0</v>
      </c>
      <c r="BJ201" s="108">
        <v>0</v>
      </c>
      <c r="BK201" s="108">
        <v>0</v>
      </c>
      <c r="BL201" s="109">
        <f>SUM(D201:BK201)</f>
        <v>1.0000000000000002</v>
      </c>
    </row>
    <row r="202" spans="1:64" ht="14.25" thickBot="1" thickTop="1">
      <c r="A202" s="19" t="s">
        <v>115</v>
      </c>
      <c r="B202" s="72">
        <v>78028.81802483746</v>
      </c>
      <c r="C202" s="31" t="s">
        <v>116</v>
      </c>
      <c r="D202" s="110"/>
      <c r="E202" s="110"/>
      <c r="F202" s="110"/>
      <c r="G202" s="110"/>
      <c r="H202" s="104" t="s">
        <v>135</v>
      </c>
      <c r="I202" s="110"/>
      <c r="J202" s="110"/>
      <c r="K202" s="110"/>
      <c r="L202" s="110"/>
      <c r="M202" s="110"/>
      <c r="N202" s="110"/>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10"/>
      <c r="BL202" s="111"/>
    </row>
    <row r="203" spans="1:64" ht="13.5" thickBot="1">
      <c r="A203" s="19" t="s">
        <v>117</v>
      </c>
      <c r="B203" s="10">
        <v>23</v>
      </c>
      <c r="C203" s="31" t="s">
        <v>118</v>
      </c>
      <c r="D203" s="40">
        <v>0.34408602150537637</v>
      </c>
      <c r="E203" s="40">
        <v>0.08602150537634409</v>
      </c>
      <c r="F203" s="40">
        <v>0.1935483870967742</v>
      </c>
      <c r="G203" s="40">
        <v>0.043010752688172046</v>
      </c>
      <c r="H203" s="40">
        <v>0.043010752688172046</v>
      </c>
      <c r="I203" s="40">
        <v>0.0967741935483871</v>
      </c>
      <c r="J203" s="40">
        <v>0.05376344086021506</v>
      </c>
      <c r="K203" s="40">
        <v>0.10752688172043012</v>
      </c>
      <c r="L203" s="40">
        <v>0.021505376344086023</v>
      </c>
      <c r="M203" s="40">
        <v>0.010752688172043012</v>
      </c>
      <c r="N203" s="112">
        <v>1</v>
      </c>
      <c r="O203" s="113"/>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c r="AV203" s="114"/>
      <c r="AW203" s="114"/>
      <c r="AX203" s="114"/>
      <c r="AY203" s="114"/>
      <c r="AZ203" s="114"/>
      <c r="BA203" s="114"/>
      <c r="BB203" s="114"/>
      <c r="BC203" s="114"/>
      <c r="BD203" s="114"/>
      <c r="BE203" s="114"/>
      <c r="BF203" s="114"/>
      <c r="BG203" s="114"/>
      <c r="BH203" s="114"/>
      <c r="BI203" s="114"/>
      <c r="BJ203" s="114"/>
      <c r="BK203" s="114"/>
      <c r="BL203" s="115"/>
    </row>
    <row r="204" spans="1:64" ht="12.75">
      <c r="A204" s="45" t="s">
        <v>119</v>
      </c>
      <c r="B204" s="2">
        <v>52</v>
      </c>
      <c r="C204" s="31" t="s">
        <v>92</v>
      </c>
      <c r="D204" s="118" t="s">
        <v>140</v>
      </c>
      <c r="E204" s="118" t="s">
        <v>141</v>
      </c>
      <c r="F204" s="118" t="s">
        <v>142</v>
      </c>
      <c r="G204" s="118" t="s">
        <v>143</v>
      </c>
      <c r="H204" s="118" t="s">
        <v>144</v>
      </c>
      <c r="I204" s="118" t="s">
        <v>145</v>
      </c>
      <c r="J204" s="118" t="s">
        <v>146</v>
      </c>
      <c r="K204" s="118" t="s">
        <v>147</v>
      </c>
      <c r="L204" s="118" t="s">
        <v>148</v>
      </c>
      <c r="M204" s="119" t="s">
        <v>149</v>
      </c>
      <c r="N204" s="117" t="s">
        <v>120</v>
      </c>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5"/>
    </row>
    <row r="205" spans="1:64" ht="12.75">
      <c r="A205" s="45" t="s">
        <v>136</v>
      </c>
      <c r="B205" s="48">
        <v>40.478885975016865</v>
      </c>
      <c r="C205" s="31" t="s">
        <v>121</v>
      </c>
      <c r="D205" s="118"/>
      <c r="E205" s="118"/>
      <c r="F205" s="118"/>
      <c r="G205" s="118"/>
      <c r="H205" s="118"/>
      <c r="I205" s="118"/>
      <c r="J205" s="118"/>
      <c r="K205" s="118"/>
      <c r="L205" s="118"/>
      <c r="M205" s="119"/>
      <c r="N205" s="110"/>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18"/>
      <c r="BA205" s="118"/>
      <c r="BB205" s="118"/>
      <c r="BC205" s="118"/>
      <c r="BD205" s="118"/>
      <c r="BE205" s="118"/>
      <c r="BF205" s="118"/>
      <c r="BG205" s="118"/>
      <c r="BH205" s="118"/>
      <c r="BI205" s="118"/>
      <c r="BJ205" s="118"/>
      <c r="BK205" s="118"/>
      <c r="BL205" s="115"/>
    </row>
    <row r="206" spans="1:64" ht="13.5" thickBot="1">
      <c r="A206" s="45" t="s">
        <v>137</v>
      </c>
      <c r="B206" s="48">
        <v>40.478885975016865</v>
      </c>
      <c r="C206" s="31" t="s">
        <v>121</v>
      </c>
      <c r="D206" s="120"/>
      <c r="E206" s="121"/>
      <c r="F206" s="121"/>
      <c r="G206" s="122"/>
      <c r="H206" s="123" t="s">
        <v>138</v>
      </c>
      <c r="I206" s="123"/>
      <c r="J206" s="123"/>
      <c r="K206" s="123"/>
      <c r="L206" s="123"/>
      <c r="M206" s="123"/>
      <c r="N206" s="123"/>
      <c r="O206" s="123"/>
      <c r="P206" s="123"/>
      <c r="Q206" s="123"/>
      <c r="R206" s="123"/>
      <c r="S206" s="123"/>
      <c r="T206" s="123"/>
      <c r="U206" s="123"/>
      <c r="V206" s="123"/>
      <c r="W206" s="124"/>
      <c r="X206" s="123"/>
      <c r="Y206" s="123"/>
      <c r="Z206" s="123"/>
      <c r="AA206" s="123"/>
      <c r="AB206" s="123"/>
      <c r="AC206" s="123"/>
      <c r="AD206" s="123"/>
      <c r="AE206" s="123"/>
      <c r="AF206" s="123"/>
      <c r="AG206" s="123"/>
      <c r="AH206" s="123"/>
      <c r="AI206" s="123"/>
      <c r="AJ206" s="123"/>
      <c r="AK206" s="123"/>
      <c r="AL206" s="123"/>
      <c r="AM206" s="123"/>
      <c r="AN206" s="123"/>
      <c r="AO206" s="123"/>
      <c r="AP206" s="123"/>
      <c r="AQ206" s="124"/>
      <c r="AR206" s="123"/>
      <c r="AS206" s="123"/>
      <c r="AT206" s="123"/>
      <c r="AU206" s="123"/>
      <c r="AV206" s="123"/>
      <c r="AW206" s="123"/>
      <c r="AX206" s="123"/>
      <c r="AY206" s="123"/>
      <c r="AZ206" s="123"/>
      <c r="BA206" s="123"/>
      <c r="BB206" s="123"/>
      <c r="BC206" s="123"/>
      <c r="BD206" s="123"/>
      <c r="BE206" s="123"/>
      <c r="BF206" s="123"/>
      <c r="BG206" s="123"/>
      <c r="BH206" s="123"/>
      <c r="BI206" s="123"/>
      <c r="BJ206" s="123"/>
      <c r="BK206" s="121"/>
      <c r="BL206" s="125"/>
    </row>
    <row r="207" spans="1:64" ht="13.5" thickBot="1">
      <c r="A207" s="56" t="s">
        <v>84</v>
      </c>
      <c r="B207" s="73"/>
      <c r="C207" s="31"/>
      <c r="D207" s="123" t="s">
        <v>150</v>
      </c>
      <c r="E207" s="126" t="s">
        <v>151</v>
      </c>
      <c r="F207" s="126" t="s">
        <v>152</v>
      </c>
      <c r="G207" s="126" t="s">
        <v>153</v>
      </c>
      <c r="H207" s="127" t="s">
        <v>154</v>
      </c>
      <c r="I207" s="126" t="s">
        <v>155</v>
      </c>
      <c r="J207" s="127" t="s">
        <v>156</v>
      </c>
      <c r="K207" s="126" t="s">
        <v>157</v>
      </c>
      <c r="L207" s="127" t="s">
        <v>158</v>
      </c>
      <c r="M207" s="126" t="s">
        <v>159</v>
      </c>
      <c r="N207" s="127" t="s">
        <v>160</v>
      </c>
      <c r="O207" s="126" t="s">
        <v>161</v>
      </c>
      <c r="P207" s="127" t="s">
        <v>162</v>
      </c>
      <c r="Q207" s="126" t="s">
        <v>163</v>
      </c>
      <c r="R207" s="127" t="s">
        <v>164</v>
      </c>
      <c r="S207" s="126" t="s">
        <v>165</v>
      </c>
      <c r="T207" s="127" t="s">
        <v>166</v>
      </c>
      <c r="U207" s="126" t="s">
        <v>167</v>
      </c>
      <c r="V207" s="127" t="s">
        <v>168</v>
      </c>
      <c r="W207" s="124" t="s">
        <v>169</v>
      </c>
      <c r="X207" s="127" t="s">
        <v>170</v>
      </c>
      <c r="Y207" s="126" t="s">
        <v>171</v>
      </c>
      <c r="Z207" s="127" t="s">
        <v>172</v>
      </c>
      <c r="AA207" s="126" t="s">
        <v>173</v>
      </c>
      <c r="AB207" s="127" t="s">
        <v>174</v>
      </c>
      <c r="AC207" s="126" t="s">
        <v>175</v>
      </c>
      <c r="AD207" s="127" t="s">
        <v>176</v>
      </c>
      <c r="AE207" s="126" t="s">
        <v>177</v>
      </c>
      <c r="AF207" s="127" t="s">
        <v>178</v>
      </c>
      <c r="AG207" s="126" t="s">
        <v>179</v>
      </c>
      <c r="AH207" s="127" t="s">
        <v>180</v>
      </c>
      <c r="AI207" s="126" t="s">
        <v>181</v>
      </c>
      <c r="AJ207" s="127" t="s">
        <v>182</v>
      </c>
      <c r="AK207" s="126" t="s">
        <v>183</v>
      </c>
      <c r="AL207" s="127" t="s">
        <v>184</v>
      </c>
      <c r="AM207" s="126" t="s">
        <v>185</v>
      </c>
      <c r="AN207" s="127" t="s">
        <v>186</v>
      </c>
      <c r="AO207" s="126" t="s">
        <v>187</v>
      </c>
      <c r="AP207" s="127" t="s">
        <v>188</v>
      </c>
      <c r="AQ207" s="124" t="s">
        <v>189</v>
      </c>
      <c r="AR207" s="127" t="s">
        <v>190</v>
      </c>
      <c r="AS207" s="126" t="s">
        <v>191</v>
      </c>
      <c r="AT207" s="127" t="s">
        <v>192</v>
      </c>
      <c r="AU207" s="126" t="s">
        <v>193</v>
      </c>
      <c r="AV207" s="127" t="s">
        <v>194</v>
      </c>
      <c r="AW207" s="126" t="s">
        <v>195</v>
      </c>
      <c r="AX207" s="127" t="s">
        <v>196</v>
      </c>
      <c r="AY207" s="126" t="s">
        <v>197</v>
      </c>
      <c r="AZ207" s="127" t="s">
        <v>198</v>
      </c>
      <c r="BA207" s="126" t="s">
        <v>199</v>
      </c>
      <c r="BB207" s="127" t="s">
        <v>200</v>
      </c>
      <c r="BC207" s="126" t="s">
        <v>201</v>
      </c>
      <c r="BD207" s="127" t="s">
        <v>202</v>
      </c>
      <c r="BE207" s="126" t="s">
        <v>203</v>
      </c>
      <c r="BF207" s="127" t="s">
        <v>204</v>
      </c>
      <c r="BG207" s="126" t="s">
        <v>205</v>
      </c>
      <c r="BH207" s="127" t="s">
        <v>206</v>
      </c>
      <c r="BI207" s="126" t="s">
        <v>207</v>
      </c>
      <c r="BJ207" s="127" t="s">
        <v>208</v>
      </c>
      <c r="BK207" s="126" t="s">
        <v>209</v>
      </c>
      <c r="BL207" s="128" t="s">
        <v>112</v>
      </c>
    </row>
    <row r="208" spans="1:64" ht="14.25" thickBot="1" thickTop="1">
      <c r="A208" s="60" t="s">
        <v>122</v>
      </c>
      <c r="B208" s="74"/>
      <c r="C208" s="31"/>
      <c r="D208" s="129">
        <v>0.00019998000199980003</v>
      </c>
      <c r="E208" s="130">
        <v>0</v>
      </c>
      <c r="F208" s="130">
        <v>0</v>
      </c>
      <c r="G208" s="130">
        <v>0.00019998000199980003</v>
      </c>
      <c r="H208" s="130">
        <v>0.00019998000199980003</v>
      </c>
      <c r="I208" s="130">
        <v>0.0010998900109989002</v>
      </c>
      <c r="J208" s="130">
        <v>0.0018998100189981002</v>
      </c>
      <c r="K208" s="130">
        <v>0.008899110088991101</v>
      </c>
      <c r="L208" s="130">
        <v>0.020497950204979503</v>
      </c>
      <c r="M208" s="130">
        <v>0.0376962303769623</v>
      </c>
      <c r="N208" s="130">
        <v>0.07789221077892211</v>
      </c>
      <c r="O208" s="130">
        <v>0.40805919408059194</v>
      </c>
      <c r="P208" s="130">
        <v>0.28657134286571345</v>
      </c>
      <c r="Q208" s="130">
        <v>0.1308869113088691</v>
      </c>
      <c r="R208" s="130">
        <v>0.0206979302069793</v>
      </c>
      <c r="S208" s="130">
        <v>0.0013998600139986002</v>
      </c>
      <c r="T208" s="130">
        <v>0</v>
      </c>
      <c r="U208" s="130">
        <v>0</v>
      </c>
      <c r="V208" s="130">
        <v>0</v>
      </c>
      <c r="W208" s="130">
        <v>0</v>
      </c>
      <c r="X208" s="130">
        <v>0</v>
      </c>
      <c r="Y208" s="130">
        <v>0</v>
      </c>
      <c r="Z208" s="130">
        <v>0</v>
      </c>
      <c r="AA208" s="130">
        <v>0</v>
      </c>
      <c r="AB208" s="130">
        <v>0</v>
      </c>
      <c r="AC208" s="130">
        <v>0</v>
      </c>
      <c r="AD208" s="130">
        <v>0</v>
      </c>
      <c r="AE208" s="130">
        <v>0</v>
      </c>
      <c r="AF208" s="130">
        <v>0</v>
      </c>
      <c r="AG208" s="130">
        <v>0</v>
      </c>
      <c r="AH208" s="130">
        <v>0</v>
      </c>
      <c r="AI208" s="130">
        <v>0</v>
      </c>
      <c r="AJ208" s="130">
        <v>0</v>
      </c>
      <c r="AK208" s="130">
        <v>0</v>
      </c>
      <c r="AL208" s="130">
        <v>0</v>
      </c>
      <c r="AM208" s="130">
        <v>0.0010998900109989002</v>
      </c>
      <c r="AN208" s="130">
        <v>0.001999800019998</v>
      </c>
      <c r="AO208" s="130">
        <v>0.0004999500049995</v>
      </c>
      <c r="AP208" s="130">
        <v>0.00019998000199980003</v>
      </c>
      <c r="AQ208" s="130">
        <v>0</v>
      </c>
      <c r="AR208" s="130">
        <v>0</v>
      </c>
      <c r="AS208" s="130">
        <v>0</v>
      </c>
      <c r="AT208" s="130">
        <v>0</v>
      </c>
      <c r="AU208" s="130">
        <v>0</v>
      </c>
      <c r="AV208" s="130">
        <v>0</v>
      </c>
      <c r="AW208" s="130">
        <v>0</v>
      </c>
      <c r="AX208" s="130">
        <v>0</v>
      </c>
      <c r="AY208" s="130">
        <v>0</v>
      </c>
      <c r="AZ208" s="130">
        <v>0</v>
      </c>
      <c r="BA208" s="130">
        <v>0</v>
      </c>
      <c r="BB208" s="130">
        <v>0</v>
      </c>
      <c r="BC208" s="130">
        <v>0</v>
      </c>
      <c r="BD208" s="130">
        <v>0</v>
      </c>
      <c r="BE208" s="130">
        <v>0</v>
      </c>
      <c r="BF208" s="130">
        <v>0</v>
      </c>
      <c r="BG208" s="130">
        <v>0</v>
      </c>
      <c r="BH208" s="130">
        <v>0</v>
      </c>
      <c r="BI208" s="130">
        <v>0</v>
      </c>
      <c r="BJ208" s="130">
        <v>0</v>
      </c>
      <c r="BK208" s="131">
        <v>0</v>
      </c>
      <c r="BL208" s="132">
        <f>SUM(D208:BK208)</f>
        <v>0.9999999999999999</v>
      </c>
    </row>
    <row r="209" spans="1:64" ht="13.5" thickBot="1">
      <c r="A209" s="61" t="s">
        <v>123</v>
      </c>
      <c r="B209" s="75"/>
      <c r="C209" s="31"/>
      <c r="D209" s="133"/>
      <c r="E209" s="133"/>
      <c r="F209" s="133"/>
      <c r="G209" s="133"/>
      <c r="H209" s="126" t="s">
        <v>139</v>
      </c>
      <c r="I209" s="133"/>
      <c r="J209" s="133"/>
      <c r="K209" s="133"/>
      <c r="L209" s="133"/>
      <c r="M209" s="133"/>
      <c r="N209" s="133"/>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33"/>
      <c r="BL209" s="125"/>
    </row>
    <row r="210" spans="1:64" ht="13.5" thickBot="1">
      <c r="A210" s="61" t="s">
        <v>124</v>
      </c>
      <c r="B210" s="75"/>
      <c r="C210" s="31"/>
      <c r="D210" s="63">
        <v>0.34408602150537637</v>
      </c>
      <c r="E210" s="63">
        <v>0.08602150537634409</v>
      </c>
      <c r="F210" s="63">
        <v>0.1935483870967742</v>
      </c>
      <c r="G210" s="63">
        <v>0.043010752688172046</v>
      </c>
      <c r="H210" s="63">
        <v>0.043010752688172046</v>
      </c>
      <c r="I210" s="63">
        <v>0.0967741935483871</v>
      </c>
      <c r="J210" s="63">
        <v>0.05376344086021506</v>
      </c>
      <c r="K210" s="63">
        <v>0.10752688172043012</v>
      </c>
      <c r="L210" s="63">
        <v>0.021505376344086023</v>
      </c>
      <c r="M210" s="63">
        <v>0.010752688172043012</v>
      </c>
      <c r="N210" s="134">
        <v>1</v>
      </c>
      <c r="O210" s="135"/>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6"/>
      <c r="BI210" s="136"/>
      <c r="BJ210" s="136"/>
      <c r="BK210" s="136"/>
      <c r="BL210" s="125"/>
    </row>
    <row r="211" spans="1:64" ht="12.75">
      <c r="A211" s="61" t="s">
        <v>125</v>
      </c>
      <c r="B211" s="75"/>
      <c r="C211" s="31"/>
      <c r="D211" s="143" t="s">
        <v>140</v>
      </c>
      <c r="E211" s="143" t="s">
        <v>141</v>
      </c>
      <c r="F211" s="143" t="s">
        <v>142</v>
      </c>
      <c r="G211" s="143" t="s">
        <v>143</v>
      </c>
      <c r="H211" s="143" t="s">
        <v>144</v>
      </c>
      <c r="I211" s="143" t="s">
        <v>145</v>
      </c>
      <c r="J211" s="143" t="s">
        <v>146</v>
      </c>
      <c r="K211" s="143" t="s">
        <v>147</v>
      </c>
      <c r="L211" s="143" t="s">
        <v>148</v>
      </c>
      <c r="M211" s="144" t="s">
        <v>149</v>
      </c>
      <c r="N211" s="137" t="s">
        <v>120</v>
      </c>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21"/>
      <c r="AZ211" s="121"/>
      <c r="BA211" s="121"/>
      <c r="BB211" s="121"/>
      <c r="BC211" s="121"/>
      <c r="BD211" s="121"/>
      <c r="BE211" s="121"/>
      <c r="BF211" s="121"/>
      <c r="BG211" s="121"/>
      <c r="BH211" s="121"/>
      <c r="BI211" s="121"/>
      <c r="BJ211" s="121"/>
      <c r="BK211" s="121"/>
      <c r="BL211" s="125"/>
    </row>
    <row r="212" spans="1:64" ht="13.5" thickBot="1">
      <c r="A212" s="68" t="s">
        <v>126</v>
      </c>
      <c r="B212" s="76"/>
      <c r="C212" s="31"/>
      <c r="D212" s="143"/>
      <c r="E212" s="143"/>
      <c r="F212" s="143"/>
      <c r="G212" s="143"/>
      <c r="H212" s="143"/>
      <c r="I212" s="143"/>
      <c r="J212" s="143"/>
      <c r="K212" s="143"/>
      <c r="L212" s="143"/>
      <c r="M212" s="144"/>
      <c r="N212" s="139"/>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138"/>
      <c r="BF212" s="138"/>
      <c r="BG212" s="138"/>
      <c r="BH212" s="138"/>
      <c r="BI212" s="138"/>
      <c r="BJ212" s="138"/>
      <c r="BK212" s="138"/>
      <c r="BL212" s="140"/>
    </row>
    <row r="213" spans="1:64" ht="13.5" thickBot="1">
      <c r="A213" s="21" t="s">
        <v>107</v>
      </c>
      <c r="B213" s="22" t="s">
        <v>33</v>
      </c>
      <c r="C213" s="23" t="s">
        <v>84</v>
      </c>
      <c r="D213" s="96"/>
      <c r="E213" s="97"/>
      <c r="F213" s="97"/>
      <c r="G213" s="98"/>
      <c r="H213" s="99" t="s">
        <v>134</v>
      </c>
      <c r="I213" s="99"/>
      <c r="J213" s="99"/>
      <c r="K213" s="99"/>
      <c r="L213" s="99"/>
      <c r="M213" s="99"/>
      <c r="N213" s="142"/>
      <c r="O213" s="99"/>
      <c r="P213" s="99"/>
      <c r="Q213" s="99"/>
      <c r="R213" s="99"/>
      <c r="S213" s="99"/>
      <c r="T213" s="99"/>
      <c r="U213" s="99"/>
      <c r="V213" s="99"/>
      <c r="W213" s="101"/>
      <c r="X213" s="99"/>
      <c r="Y213" s="99"/>
      <c r="Z213" s="99"/>
      <c r="AA213" s="99"/>
      <c r="AB213" s="99"/>
      <c r="AC213" s="99"/>
      <c r="AD213" s="99"/>
      <c r="AE213" s="99"/>
      <c r="AF213" s="99"/>
      <c r="AG213" s="99"/>
      <c r="AH213" s="99"/>
      <c r="AI213" s="99"/>
      <c r="AJ213" s="99"/>
      <c r="AK213" s="99"/>
      <c r="AL213" s="99"/>
      <c r="AM213" s="99"/>
      <c r="AN213" s="99"/>
      <c r="AO213" s="99"/>
      <c r="AP213" s="99"/>
      <c r="AQ213" s="101"/>
      <c r="AR213" s="99"/>
      <c r="AS213" s="99"/>
      <c r="AT213" s="99"/>
      <c r="AU213" s="99"/>
      <c r="AV213" s="99"/>
      <c r="AW213" s="99"/>
      <c r="AX213" s="99"/>
      <c r="AY213" s="99"/>
      <c r="AZ213" s="99"/>
      <c r="BA213" s="99"/>
      <c r="BB213" s="99"/>
      <c r="BC213" s="99"/>
      <c r="BD213" s="99"/>
      <c r="BE213" s="99"/>
      <c r="BF213" s="99"/>
      <c r="BG213" s="99"/>
      <c r="BH213" s="99"/>
      <c r="BI213" s="99"/>
      <c r="BJ213" s="99"/>
      <c r="BK213" s="97"/>
      <c r="BL213" s="102"/>
    </row>
    <row r="214" spans="1:64" ht="13.5" thickBot="1">
      <c r="A214" s="19" t="s">
        <v>109</v>
      </c>
      <c r="B214" s="30" t="s">
        <v>34</v>
      </c>
      <c r="C214" s="31" t="s">
        <v>111</v>
      </c>
      <c r="D214" s="103" t="s">
        <v>150</v>
      </c>
      <c r="E214" s="104" t="s">
        <v>151</v>
      </c>
      <c r="F214" s="104" t="s">
        <v>152</v>
      </c>
      <c r="G214" s="104" t="s">
        <v>153</v>
      </c>
      <c r="H214" s="105" t="s">
        <v>154</v>
      </c>
      <c r="I214" s="104" t="s">
        <v>155</v>
      </c>
      <c r="J214" s="105" t="s">
        <v>156</v>
      </c>
      <c r="K214" s="104" t="s">
        <v>157</v>
      </c>
      <c r="L214" s="105" t="s">
        <v>158</v>
      </c>
      <c r="M214" s="104" t="s">
        <v>159</v>
      </c>
      <c r="N214" s="105" t="s">
        <v>160</v>
      </c>
      <c r="O214" s="104" t="s">
        <v>161</v>
      </c>
      <c r="P214" s="105" t="s">
        <v>162</v>
      </c>
      <c r="Q214" s="104" t="s">
        <v>163</v>
      </c>
      <c r="R214" s="105" t="s">
        <v>164</v>
      </c>
      <c r="S214" s="104" t="s">
        <v>165</v>
      </c>
      <c r="T214" s="105" t="s">
        <v>166</v>
      </c>
      <c r="U214" s="104" t="s">
        <v>167</v>
      </c>
      <c r="V214" s="105" t="s">
        <v>168</v>
      </c>
      <c r="W214" s="106" t="s">
        <v>169</v>
      </c>
      <c r="X214" s="105" t="s">
        <v>170</v>
      </c>
      <c r="Y214" s="104" t="s">
        <v>171</v>
      </c>
      <c r="Z214" s="105" t="s">
        <v>172</v>
      </c>
      <c r="AA214" s="104" t="s">
        <v>173</v>
      </c>
      <c r="AB214" s="105" t="s">
        <v>174</v>
      </c>
      <c r="AC214" s="104" t="s">
        <v>175</v>
      </c>
      <c r="AD214" s="105" t="s">
        <v>176</v>
      </c>
      <c r="AE214" s="104" t="s">
        <v>177</v>
      </c>
      <c r="AF214" s="105" t="s">
        <v>178</v>
      </c>
      <c r="AG214" s="104" t="s">
        <v>179</v>
      </c>
      <c r="AH214" s="105" t="s">
        <v>180</v>
      </c>
      <c r="AI214" s="104" t="s">
        <v>181</v>
      </c>
      <c r="AJ214" s="105" t="s">
        <v>182</v>
      </c>
      <c r="AK214" s="104" t="s">
        <v>183</v>
      </c>
      <c r="AL214" s="105" t="s">
        <v>184</v>
      </c>
      <c r="AM214" s="104" t="s">
        <v>185</v>
      </c>
      <c r="AN214" s="105" t="s">
        <v>186</v>
      </c>
      <c r="AO214" s="104" t="s">
        <v>187</v>
      </c>
      <c r="AP214" s="105" t="s">
        <v>188</v>
      </c>
      <c r="AQ214" s="106" t="s">
        <v>189</v>
      </c>
      <c r="AR214" s="105" t="s">
        <v>190</v>
      </c>
      <c r="AS214" s="104" t="s">
        <v>191</v>
      </c>
      <c r="AT214" s="105" t="s">
        <v>192</v>
      </c>
      <c r="AU214" s="104" t="s">
        <v>193</v>
      </c>
      <c r="AV214" s="105" t="s">
        <v>194</v>
      </c>
      <c r="AW214" s="104" t="s">
        <v>195</v>
      </c>
      <c r="AX214" s="105" t="s">
        <v>196</v>
      </c>
      <c r="AY214" s="104" t="s">
        <v>197</v>
      </c>
      <c r="AZ214" s="105" t="s">
        <v>198</v>
      </c>
      <c r="BA214" s="104" t="s">
        <v>199</v>
      </c>
      <c r="BB214" s="105" t="s">
        <v>200</v>
      </c>
      <c r="BC214" s="104" t="s">
        <v>201</v>
      </c>
      <c r="BD214" s="105" t="s">
        <v>202</v>
      </c>
      <c r="BE214" s="104" t="s">
        <v>203</v>
      </c>
      <c r="BF214" s="105" t="s">
        <v>204</v>
      </c>
      <c r="BG214" s="104" t="s">
        <v>205</v>
      </c>
      <c r="BH214" s="105" t="s">
        <v>206</v>
      </c>
      <c r="BI214" s="104" t="s">
        <v>207</v>
      </c>
      <c r="BJ214" s="105" t="s">
        <v>208</v>
      </c>
      <c r="BK214" s="104" t="s">
        <v>209</v>
      </c>
      <c r="BL214" s="107" t="s">
        <v>112</v>
      </c>
    </row>
    <row r="215" spans="1:64" ht="14.25" thickBot="1" thickTop="1">
      <c r="A215" s="19" t="s">
        <v>113</v>
      </c>
      <c r="B215" s="37">
        <v>312561.7503614458</v>
      </c>
      <c r="C215" s="31" t="s">
        <v>16</v>
      </c>
      <c r="D215" s="108">
        <v>3.5110579158898764E-05</v>
      </c>
      <c r="E215" s="108">
        <v>4.7125873523571836E-05</v>
      </c>
      <c r="F215" s="108">
        <v>6.088780721721737E-05</v>
      </c>
      <c r="G215" s="108">
        <v>0.00010478503334472342</v>
      </c>
      <c r="H215" s="108">
        <v>0.00034422576120615164</v>
      </c>
      <c r="I215" s="108">
        <v>0.000917076891106058</v>
      </c>
      <c r="J215" s="108">
        <v>0.00223302198421036</v>
      </c>
      <c r="K215" s="108">
        <v>0.005175091496297654</v>
      </c>
      <c r="L215" s="108">
        <v>0.014673379483903144</v>
      </c>
      <c r="M215" s="108">
        <v>0.033055968388965545</v>
      </c>
      <c r="N215" s="108">
        <v>0.07032208844263453</v>
      </c>
      <c r="O215" s="108">
        <v>0.4343438530174516</v>
      </c>
      <c r="P215" s="108">
        <v>0.1701806388669979</v>
      </c>
      <c r="Q215" s="108">
        <v>0.11029478597201005</v>
      </c>
      <c r="R215" s="108">
        <v>0.04914891802587841</v>
      </c>
      <c r="S215" s="108">
        <v>0.01437268936681145</v>
      </c>
      <c r="T215" s="108">
        <v>0.0031330600889724457</v>
      </c>
      <c r="U215" s="108">
        <v>0.0008266380035160208</v>
      </c>
      <c r="V215" s="108">
        <v>0.00021953958096127528</v>
      </c>
      <c r="W215" s="108">
        <v>0.0001974671862134719</v>
      </c>
      <c r="X215" s="108">
        <v>6.175221922037823E-06</v>
      </c>
      <c r="Y215" s="108">
        <v>1.2350443844075646E-05</v>
      </c>
      <c r="Z215" s="108">
        <v>2.1613276727132384E-05</v>
      </c>
      <c r="AA215" s="108">
        <v>2.1613276727132384E-05</v>
      </c>
      <c r="AB215" s="108">
        <v>6.907429973010679E-05</v>
      </c>
      <c r="AC215" s="108">
        <v>8.92760866076693E-05</v>
      </c>
      <c r="AD215" s="108">
        <v>0.0002734742192212874</v>
      </c>
      <c r="AE215" s="108">
        <v>0.000434841698302559</v>
      </c>
      <c r="AF215" s="108">
        <v>0.0010712076335022862</v>
      </c>
      <c r="AG215" s="108">
        <v>0.0018613361469745902</v>
      </c>
      <c r="AH215" s="108">
        <v>0.005578681684254424</v>
      </c>
      <c r="AI215" s="108">
        <v>0.015292279809992032</v>
      </c>
      <c r="AJ215" s="108">
        <v>0.024260530005565547</v>
      </c>
      <c r="AK215" s="108">
        <v>0.021497573585041514</v>
      </c>
      <c r="AL215" s="108">
        <v>0.011764811018721283</v>
      </c>
      <c r="AM215" s="108">
        <v>0.004895895066417944</v>
      </c>
      <c r="AN215" s="108">
        <v>0.0017822756431491054</v>
      </c>
      <c r="AO215" s="108">
        <v>0.0007520364765710041</v>
      </c>
      <c r="AP215" s="108">
        <v>0.0003373613038593495</v>
      </c>
      <c r="AQ215" s="108">
        <v>0.00028815364152740263</v>
      </c>
      <c r="AR215" s="108">
        <v>0</v>
      </c>
      <c r="AS215" s="108">
        <v>0</v>
      </c>
      <c r="AT215" s="108">
        <v>0</v>
      </c>
      <c r="AU215" s="108">
        <v>0</v>
      </c>
      <c r="AV215" s="108">
        <v>0</v>
      </c>
      <c r="AW215" s="108">
        <v>0</v>
      </c>
      <c r="AX215" s="108">
        <v>0</v>
      </c>
      <c r="AY215" s="108">
        <v>0</v>
      </c>
      <c r="AZ215" s="108">
        <v>3.0876109610189114E-06</v>
      </c>
      <c r="BA215" s="108">
        <v>0</v>
      </c>
      <c r="BB215" s="108">
        <v>0</v>
      </c>
      <c r="BC215" s="108">
        <v>0</v>
      </c>
      <c r="BD215" s="108">
        <v>0</v>
      </c>
      <c r="BE215" s="108">
        <v>0</v>
      </c>
      <c r="BF215" s="108">
        <v>0</v>
      </c>
      <c r="BG215" s="108">
        <v>0</v>
      </c>
      <c r="BH215" s="108">
        <v>0</v>
      </c>
      <c r="BI215" s="108">
        <v>0</v>
      </c>
      <c r="BJ215" s="108">
        <v>0</v>
      </c>
      <c r="BK215" s="108">
        <v>0</v>
      </c>
      <c r="BL215" s="109">
        <f>SUM(D215:BK215)</f>
        <v>1.0000000000000002</v>
      </c>
    </row>
    <row r="216" spans="1:64" ht="14.25" thickBot="1" thickTop="1">
      <c r="A216" s="19" t="s">
        <v>115</v>
      </c>
      <c r="B216" s="72">
        <v>60259.87926670606</v>
      </c>
      <c r="C216" s="31" t="s">
        <v>116</v>
      </c>
      <c r="D216" s="110"/>
      <c r="E216" s="110"/>
      <c r="F216" s="110"/>
      <c r="G216" s="110"/>
      <c r="H216" s="104" t="s">
        <v>135</v>
      </c>
      <c r="I216" s="110"/>
      <c r="J216" s="110"/>
      <c r="K216" s="110"/>
      <c r="L216" s="110"/>
      <c r="M216" s="110"/>
      <c r="N216" s="110"/>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10"/>
      <c r="BL216" s="111"/>
    </row>
    <row r="217" spans="1:64" ht="13.5" thickBot="1">
      <c r="A217" s="19" t="s">
        <v>117</v>
      </c>
      <c r="B217" s="10">
        <v>22</v>
      </c>
      <c r="C217" s="31" t="s">
        <v>118</v>
      </c>
      <c r="D217" s="40">
        <v>0.34408602150537637</v>
      </c>
      <c r="E217" s="40">
        <v>0.08602150537634409</v>
      </c>
      <c r="F217" s="40">
        <v>0.1935483870967742</v>
      </c>
      <c r="G217" s="40">
        <v>0.043010752688172046</v>
      </c>
      <c r="H217" s="40">
        <v>0.043010752688172046</v>
      </c>
      <c r="I217" s="40">
        <v>0.0967741935483871</v>
      </c>
      <c r="J217" s="40">
        <v>0.05376344086021506</v>
      </c>
      <c r="K217" s="40">
        <v>0.10752688172043012</v>
      </c>
      <c r="L217" s="40">
        <v>0.021505376344086023</v>
      </c>
      <c r="M217" s="40">
        <v>0.010752688172043012</v>
      </c>
      <c r="N217" s="112">
        <v>1</v>
      </c>
      <c r="O217" s="113"/>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c r="AS217" s="114"/>
      <c r="AT217" s="114"/>
      <c r="AU217" s="114"/>
      <c r="AV217" s="114"/>
      <c r="AW217" s="114"/>
      <c r="AX217" s="114"/>
      <c r="AY217" s="114"/>
      <c r="AZ217" s="114"/>
      <c r="BA217" s="114"/>
      <c r="BB217" s="114"/>
      <c r="BC217" s="114"/>
      <c r="BD217" s="114"/>
      <c r="BE217" s="114"/>
      <c r="BF217" s="114"/>
      <c r="BG217" s="114"/>
      <c r="BH217" s="114"/>
      <c r="BI217" s="114"/>
      <c r="BJ217" s="114"/>
      <c r="BK217" s="114"/>
      <c r="BL217" s="115"/>
    </row>
    <row r="218" spans="1:64" ht="12.75">
      <c r="A218" s="45" t="s">
        <v>119</v>
      </c>
      <c r="B218" s="2">
        <v>54</v>
      </c>
      <c r="C218" s="31" t="s">
        <v>92</v>
      </c>
      <c r="D218" s="118" t="s">
        <v>140</v>
      </c>
      <c r="E218" s="118" t="s">
        <v>141</v>
      </c>
      <c r="F218" s="118" t="s">
        <v>142</v>
      </c>
      <c r="G218" s="118" t="s">
        <v>143</v>
      </c>
      <c r="H218" s="118" t="s">
        <v>144</v>
      </c>
      <c r="I218" s="118" t="s">
        <v>145</v>
      </c>
      <c r="J218" s="118" t="s">
        <v>146</v>
      </c>
      <c r="K218" s="118" t="s">
        <v>147</v>
      </c>
      <c r="L218" s="118" t="s">
        <v>148</v>
      </c>
      <c r="M218" s="119" t="s">
        <v>149</v>
      </c>
      <c r="N218" s="117" t="s">
        <v>120</v>
      </c>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5"/>
    </row>
    <row r="219" spans="1:64" ht="12.75">
      <c r="A219" s="45" t="s">
        <v>136</v>
      </c>
      <c r="B219" s="48">
        <v>52.56994853985618</v>
      </c>
      <c r="C219" s="31" t="s">
        <v>121</v>
      </c>
      <c r="D219" s="118"/>
      <c r="E219" s="118"/>
      <c r="F219" s="118"/>
      <c r="G219" s="118"/>
      <c r="H219" s="118"/>
      <c r="I219" s="118"/>
      <c r="J219" s="118"/>
      <c r="K219" s="118"/>
      <c r="L219" s="118"/>
      <c r="M219" s="119"/>
      <c r="N219" s="110"/>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c r="BB219" s="118"/>
      <c r="BC219" s="118"/>
      <c r="BD219" s="118"/>
      <c r="BE219" s="118"/>
      <c r="BF219" s="118"/>
      <c r="BG219" s="118"/>
      <c r="BH219" s="118"/>
      <c r="BI219" s="118"/>
      <c r="BJ219" s="118"/>
      <c r="BK219" s="118"/>
      <c r="BL219" s="115"/>
    </row>
    <row r="220" spans="1:64" ht="13.5" thickBot="1">
      <c r="A220" s="45" t="s">
        <v>137</v>
      </c>
      <c r="B220" s="48">
        <v>52.57</v>
      </c>
      <c r="C220" s="31" t="s">
        <v>121</v>
      </c>
      <c r="D220" s="120"/>
      <c r="E220" s="121"/>
      <c r="F220" s="121"/>
      <c r="G220" s="122"/>
      <c r="H220" s="123" t="s">
        <v>138</v>
      </c>
      <c r="I220" s="123"/>
      <c r="J220" s="123"/>
      <c r="K220" s="123"/>
      <c r="L220" s="123"/>
      <c r="M220" s="123"/>
      <c r="N220" s="123"/>
      <c r="O220" s="123"/>
      <c r="P220" s="123"/>
      <c r="Q220" s="123"/>
      <c r="R220" s="123"/>
      <c r="S220" s="123"/>
      <c r="T220" s="123"/>
      <c r="U220" s="123"/>
      <c r="V220" s="123"/>
      <c r="W220" s="124"/>
      <c r="X220" s="123"/>
      <c r="Y220" s="123"/>
      <c r="Z220" s="123"/>
      <c r="AA220" s="123"/>
      <c r="AB220" s="123"/>
      <c r="AC220" s="123"/>
      <c r="AD220" s="123"/>
      <c r="AE220" s="123"/>
      <c r="AF220" s="123"/>
      <c r="AG220" s="123"/>
      <c r="AH220" s="123"/>
      <c r="AI220" s="123"/>
      <c r="AJ220" s="123"/>
      <c r="AK220" s="123"/>
      <c r="AL220" s="123"/>
      <c r="AM220" s="123"/>
      <c r="AN220" s="123"/>
      <c r="AO220" s="123"/>
      <c r="AP220" s="123"/>
      <c r="AQ220" s="124"/>
      <c r="AR220" s="123"/>
      <c r="AS220" s="123"/>
      <c r="AT220" s="123"/>
      <c r="AU220" s="123"/>
      <c r="AV220" s="123"/>
      <c r="AW220" s="123"/>
      <c r="AX220" s="123"/>
      <c r="AY220" s="123"/>
      <c r="AZ220" s="123"/>
      <c r="BA220" s="123"/>
      <c r="BB220" s="123"/>
      <c r="BC220" s="123"/>
      <c r="BD220" s="123"/>
      <c r="BE220" s="123"/>
      <c r="BF220" s="123"/>
      <c r="BG220" s="123"/>
      <c r="BH220" s="123"/>
      <c r="BI220" s="123"/>
      <c r="BJ220" s="123"/>
      <c r="BK220" s="121"/>
      <c r="BL220" s="125"/>
    </row>
    <row r="221" spans="1:64" ht="13.5" thickBot="1">
      <c r="A221" s="56" t="s">
        <v>84</v>
      </c>
      <c r="B221" s="73"/>
      <c r="C221" s="31"/>
      <c r="D221" s="123" t="s">
        <v>150</v>
      </c>
      <c r="E221" s="126" t="s">
        <v>151</v>
      </c>
      <c r="F221" s="126" t="s">
        <v>152</v>
      </c>
      <c r="G221" s="126" t="s">
        <v>153</v>
      </c>
      <c r="H221" s="127" t="s">
        <v>154</v>
      </c>
      <c r="I221" s="126" t="s">
        <v>155</v>
      </c>
      <c r="J221" s="127" t="s">
        <v>156</v>
      </c>
      <c r="K221" s="126" t="s">
        <v>157</v>
      </c>
      <c r="L221" s="127" t="s">
        <v>158</v>
      </c>
      <c r="M221" s="126" t="s">
        <v>159</v>
      </c>
      <c r="N221" s="127" t="s">
        <v>160</v>
      </c>
      <c r="O221" s="126" t="s">
        <v>161</v>
      </c>
      <c r="P221" s="127" t="s">
        <v>162</v>
      </c>
      <c r="Q221" s="126" t="s">
        <v>163</v>
      </c>
      <c r="R221" s="127" t="s">
        <v>164</v>
      </c>
      <c r="S221" s="126" t="s">
        <v>165</v>
      </c>
      <c r="T221" s="127" t="s">
        <v>166</v>
      </c>
      <c r="U221" s="126" t="s">
        <v>167</v>
      </c>
      <c r="V221" s="127" t="s">
        <v>168</v>
      </c>
      <c r="W221" s="124" t="s">
        <v>169</v>
      </c>
      <c r="X221" s="127" t="s">
        <v>170</v>
      </c>
      <c r="Y221" s="126" t="s">
        <v>171</v>
      </c>
      <c r="Z221" s="127" t="s">
        <v>172</v>
      </c>
      <c r="AA221" s="126" t="s">
        <v>173</v>
      </c>
      <c r="AB221" s="127" t="s">
        <v>174</v>
      </c>
      <c r="AC221" s="126" t="s">
        <v>175</v>
      </c>
      <c r="AD221" s="127" t="s">
        <v>176</v>
      </c>
      <c r="AE221" s="126" t="s">
        <v>177</v>
      </c>
      <c r="AF221" s="127" t="s">
        <v>178</v>
      </c>
      <c r="AG221" s="126" t="s">
        <v>179</v>
      </c>
      <c r="AH221" s="127" t="s">
        <v>180</v>
      </c>
      <c r="AI221" s="126" t="s">
        <v>181</v>
      </c>
      <c r="AJ221" s="127" t="s">
        <v>182</v>
      </c>
      <c r="AK221" s="126" t="s">
        <v>183</v>
      </c>
      <c r="AL221" s="127" t="s">
        <v>184</v>
      </c>
      <c r="AM221" s="126" t="s">
        <v>185</v>
      </c>
      <c r="AN221" s="127" t="s">
        <v>186</v>
      </c>
      <c r="AO221" s="126" t="s">
        <v>187</v>
      </c>
      <c r="AP221" s="127" t="s">
        <v>188</v>
      </c>
      <c r="AQ221" s="124" t="s">
        <v>189</v>
      </c>
      <c r="AR221" s="127" t="s">
        <v>190</v>
      </c>
      <c r="AS221" s="126" t="s">
        <v>191</v>
      </c>
      <c r="AT221" s="127" t="s">
        <v>192</v>
      </c>
      <c r="AU221" s="126" t="s">
        <v>193</v>
      </c>
      <c r="AV221" s="127" t="s">
        <v>194</v>
      </c>
      <c r="AW221" s="126" t="s">
        <v>195</v>
      </c>
      <c r="AX221" s="127" t="s">
        <v>196</v>
      </c>
      <c r="AY221" s="126" t="s">
        <v>197</v>
      </c>
      <c r="AZ221" s="127" t="s">
        <v>198</v>
      </c>
      <c r="BA221" s="126" t="s">
        <v>199</v>
      </c>
      <c r="BB221" s="127" t="s">
        <v>200</v>
      </c>
      <c r="BC221" s="126" t="s">
        <v>201</v>
      </c>
      <c r="BD221" s="127" t="s">
        <v>202</v>
      </c>
      <c r="BE221" s="126" t="s">
        <v>203</v>
      </c>
      <c r="BF221" s="127" t="s">
        <v>204</v>
      </c>
      <c r="BG221" s="126" t="s">
        <v>205</v>
      </c>
      <c r="BH221" s="127" t="s">
        <v>206</v>
      </c>
      <c r="BI221" s="126" t="s">
        <v>207</v>
      </c>
      <c r="BJ221" s="127" t="s">
        <v>208</v>
      </c>
      <c r="BK221" s="126" t="s">
        <v>209</v>
      </c>
      <c r="BL221" s="128" t="s">
        <v>112</v>
      </c>
    </row>
    <row r="222" spans="1:64" ht="14.25" thickBot="1" thickTop="1">
      <c r="A222" s="60" t="s">
        <v>122</v>
      </c>
      <c r="B222" s="74"/>
      <c r="C222" s="31"/>
      <c r="D222" s="129">
        <v>0.00019998000199980003</v>
      </c>
      <c r="E222" s="130">
        <v>0</v>
      </c>
      <c r="F222" s="130">
        <v>0</v>
      </c>
      <c r="G222" s="130">
        <v>0.00019998000199980003</v>
      </c>
      <c r="H222" s="130">
        <v>0.00019998000199980003</v>
      </c>
      <c r="I222" s="130">
        <v>0.0010998900109989002</v>
      </c>
      <c r="J222" s="130">
        <v>0.0018998100189981002</v>
      </c>
      <c r="K222" s="130">
        <v>0.008899110088991101</v>
      </c>
      <c r="L222" s="130">
        <v>0.020497950204979503</v>
      </c>
      <c r="M222" s="130">
        <v>0.0376962303769623</v>
      </c>
      <c r="N222" s="130">
        <v>0.07789221077892211</v>
      </c>
      <c r="O222" s="130">
        <v>0.40805919408059194</v>
      </c>
      <c r="P222" s="130">
        <v>0.28657134286571345</v>
      </c>
      <c r="Q222" s="130">
        <v>0.1308869113088691</v>
      </c>
      <c r="R222" s="130">
        <v>0.0206979302069793</v>
      </c>
      <c r="S222" s="130">
        <v>0.0013998600139986002</v>
      </c>
      <c r="T222" s="130">
        <v>0</v>
      </c>
      <c r="U222" s="130">
        <v>0</v>
      </c>
      <c r="V222" s="130">
        <v>0</v>
      </c>
      <c r="W222" s="130">
        <v>0</v>
      </c>
      <c r="X222" s="130">
        <v>0</v>
      </c>
      <c r="Y222" s="130">
        <v>0</v>
      </c>
      <c r="Z222" s="130">
        <v>0</v>
      </c>
      <c r="AA222" s="130">
        <v>0</v>
      </c>
      <c r="AB222" s="130">
        <v>0</v>
      </c>
      <c r="AC222" s="130">
        <v>0</v>
      </c>
      <c r="AD222" s="130">
        <v>0</v>
      </c>
      <c r="AE222" s="130">
        <v>0</v>
      </c>
      <c r="AF222" s="130">
        <v>0</v>
      </c>
      <c r="AG222" s="130">
        <v>0</v>
      </c>
      <c r="AH222" s="130">
        <v>0</v>
      </c>
      <c r="AI222" s="130">
        <v>0</v>
      </c>
      <c r="AJ222" s="130">
        <v>0</v>
      </c>
      <c r="AK222" s="130">
        <v>0</v>
      </c>
      <c r="AL222" s="130">
        <v>0</v>
      </c>
      <c r="AM222" s="130">
        <v>0.0010998900109989002</v>
      </c>
      <c r="AN222" s="130">
        <v>0.001999800019998</v>
      </c>
      <c r="AO222" s="130">
        <v>0.0004999500049995</v>
      </c>
      <c r="AP222" s="130">
        <v>0.00019998000199980003</v>
      </c>
      <c r="AQ222" s="130">
        <v>0</v>
      </c>
      <c r="AR222" s="130">
        <v>0</v>
      </c>
      <c r="AS222" s="130">
        <v>0</v>
      </c>
      <c r="AT222" s="130">
        <v>0</v>
      </c>
      <c r="AU222" s="130">
        <v>0</v>
      </c>
      <c r="AV222" s="130">
        <v>0</v>
      </c>
      <c r="AW222" s="130">
        <v>0</v>
      </c>
      <c r="AX222" s="130">
        <v>0</v>
      </c>
      <c r="AY222" s="130">
        <v>0</v>
      </c>
      <c r="AZ222" s="130">
        <v>0</v>
      </c>
      <c r="BA222" s="130">
        <v>0</v>
      </c>
      <c r="BB222" s="130">
        <v>0</v>
      </c>
      <c r="BC222" s="130">
        <v>0</v>
      </c>
      <c r="BD222" s="130">
        <v>0</v>
      </c>
      <c r="BE222" s="130">
        <v>0</v>
      </c>
      <c r="BF222" s="130">
        <v>0</v>
      </c>
      <c r="BG222" s="130">
        <v>0</v>
      </c>
      <c r="BH222" s="130">
        <v>0</v>
      </c>
      <c r="BI222" s="130">
        <v>0</v>
      </c>
      <c r="BJ222" s="130">
        <v>0</v>
      </c>
      <c r="BK222" s="131">
        <v>0</v>
      </c>
      <c r="BL222" s="132">
        <f>SUM(D222:BK222)</f>
        <v>0.9999999999999999</v>
      </c>
    </row>
    <row r="223" spans="1:64" ht="13.5" thickBot="1">
      <c r="A223" s="61" t="s">
        <v>123</v>
      </c>
      <c r="B223" s="75"/>
      <c r="C223" s="31"/>
      <c r="D223" s="133"/>
      <c r="E223" s="133"/>
      <c r="F223" s="133"/>
      <c r="G223" s="133"/>
      <c r="H223" s="126" t="s">
        <v>139</v>
      </c>
      <c r="I223" s="133"/>
      <c r="J223" s="133"/>
      <c r="K223" s="133"/>
      <c r="L223" s="133"/>
      <c r="M223" s="133"/>
      <c r="N223" s="133"/>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33"/>
      <c r="BL223" s="125"/>
    </row>
    <row r="224" spans="1:64" ht="13.5" thickBot="1">
      <c r="A224" s="61" t="s">
        <v>124</v>
      </c>
      <c r="B224" s="75"/>
      <c r="C224" s="31"/>
      <c r="D224" s="63">
        <v>0.34408602150537637</v>
      </c>
      <c r="E224" s="63">
        <v>0.08602150537634409</v>
      </c>
      <c r="F224" s="63">
        <v>0.1935483870967742</v>
      </c>
      <c r="G224" s="63">
        <v>0.043010752688172046</v>
      </c>
      <c r="H224" s="63">
        <v>0.043010752688172046</v>
      </c>
      <c r="I224" s="63">
        <v>0.0967741935483871</v>
      </c>
      <c r="J224" s="63">
        <v>0.05376344086021506</v>
      </c>
      <c r="K224" s="63">
        <v>0.10752688172043012</v>
      </c>
      <c r="L224" s="63">
        <v>0.021505376344086023</v>
      </c>
      <c r="M224" s="63">
        <v>0.010752688172043012</v>
      </c>
      <c r="N224" s="134">
        <v>1</v>
      </c>
      <c r="O224" s="135"/>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25"/>
    </row>
    <row r="225" spans="1:64" ht="12.75">
      <c r="A225" s="61" t="s">
        <v>125</v>
      </c>
      <c r="B225" s="75"/>
      <c r="C225" s="31"/>
      <c r="D225" s="143" t="s">
        <v>140</v>
      </c>
      <c r="E225" s="143" t="s">
        <v>141</v>
      </c>
      <c r="F225" s="143" t="s">
        <v>142</v>
      </c>
      <c r="G225" s="143" t="s">
        <v>143</v>
      </c>
      <c r="H225" s="143" t="s">
        <v>144</v>
      </c>
      <c r="I225" s="143" t="s">
        <v>145</v>
      </c>
      <c r="J225" s="143" t="s">
        <v>146</v>
      </c>
      <c r="K225" s="143" t="s">
        <v>147</v>
      </c>
      <c r="L225" s="143" t="s">
        <v>148</v>
      </c>
      <c r="M225" s="144" t="s">
        <v>149</v>
      </c>
      <c r="N225" s="137" t="s">
        <v>120</v>
      </c>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5"/>
    </row>
    <row r="226" spans="1:64" ht="13.5" thickBot="1">
      <c r="A226" s="68" t="s">
        <v>126</v>
      </c>
      <c r="B226" s="76"/>
      <c r="C226" s="31"/>
      <c r="D226" s="143"/>
      <c r="E226" s="143"/>
      <c r="F226" s="143"/>
      <c r="G226" s="143"/>
      <c r="H226" s="143"/>
      <c r="I226" s="143"/>
      <c r="J226" s="143"/>
      <c r="K226" s="143"/>
      <c r="L226" s="143"/>
      <c r="M226" s="144"/>
      <c r="N226" s="139"/>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8"/>
      <c r="BC226" s="138"/>
      <c r="BD226" s="138"/>
      <c r="BE226" s="138"/>
      <c r="BF226" s="138"/>
      <c r="BG226" s="138"/>
      <c r="BH226" s="138"/>
      <c r="BI226" s="138"/>
      <c r="BJ226" s="138"/>
      <c r="BK226" s="138"/>
      <c r="BL226" s="140"/>
    </row>
    <row r="227" spans="1:64" ht="13.5" thickBot="1">
      <c r="A227" s="21" t="s">
        <v>107</v>
      </c>
      <c r="B227" s="22" t="s">
        <v>35</v>
      </c>
      <c r="C227" s="23" t="s">
        <v>84</v>
      </c>
      <c r="D227" s="96"/>
      <c r="E227" s="97"/>
      <c r="F227" s="97"/>
      <c r="G227" s="98"/>
      <c r="H227" s="99" t="s">
        <v>134</v>
      </c>
      <c r="I227" s="99"/>
      <c r="J227" s="99"/>
      <c r="K227" s="99"/>
      <c r="L227" s="99"/>
      <c r="M227" s="99"/>
      <c r="N227" s="141"/>
      <c r="O227" s="99"/>
      <c r="P227" s="99"/>
      <c r="Q227" s="99"/>
      <c r="R227" s="99"/>
      <c r="S227" s="99"/>
      <c r="T227" s="99"/>
      <c r="U227" s="99"/>
      <c r="V227" s="99"/>
      <c r="W227" s="101"/>
      <c r="X227" s="99"/>
      <c r="Y227" s="99"/>
      <c r="Z227" s="99"/>
      <c r="AA227" s="99"/>
      <c r="AB227" s="99"/>
      <c r="AC227" s="99"/>
      <c r="AD227" s="99"/>
      <c r="AE227" s="99"/>
      <c r="AF227" s="99"/>
      <c r="AG227" s="99"/>
      <c r="AH227" s="99"/>
      <c r="AI227" s="99"/>
      <c r="AJ227" s="99"/>
      <c r="AK227" s="99"/>
      <c r="AL227" s="99"/>
      <c r="AM227" s="99"/>
      <c r="AN227" s="99"/>
      <c r="AO227" s="99"/>
      <c r="AP227" s="99"/>
      <c r="AQ227" s="101"/>
      <c r="AR227" s="99"/>
      <c r="AS227" s="99"/>
      <c r="AT227" s="99"/>
      <c r="AU227" s="99"/>
      <c r="AV227" s="99"/>
      <c r="AW227" s="99"/>
      <c r="AX227" s="99"/>
      <c r="AY227" s="99"/>
      <c r="AZ227" s="99"/>
      <c r="BA227" s="99"/>
      <c r="BB227" s="99"/>
      <c r="BC227" s="99"/>
      <c r="BD227" s="99"/>
      <c r="BE227" s="99"/>
      <c r="BF227" s="99"/>
      <c r="BG227" s="99"/>
      <c r="BH227" s="99"/>
      <c r="BI227" s="99"/>
      <c r="BJ227" s="99"/>
      <c r="BK227" s="97"/>
      <c r="BL227" s="102"/>
    </row>
    <row r="228" spans="1:64" ht="13.5" thickBot="1">
      <c r="A228" s="19" t="s">
        <v>109</v>
      </c>
      <c r="B228" s="30" t="s">
        <v>36</v>
      </c>
      <c r="C228" s="31" t="s">
        <v>111</v>
      </c>
      <c r="D228" s="103" t="s">
        <v>150</v>
      </c>
      <c r="E228" s="104" t="s">
        <v>151</v>
      </c>
      <c r="F228" s="104" t="s">
        <v>152</v>
      </c>
      <c r="G228" s="104" t="s">
        <v>153</v>
      </c>
      <c r="H228" s="105" t="s">
        <v>154</v>
      </c>
      <c r="I228" s="104" t="s">
        <v>155</v>
      </c>
      <c r="J228" s="105" t="s">
        <v>156</v>
      </c>
      <c r="K228" s="104" t="s">
        <v>157</v>
      </c>
      <c r="L228" s="105" t="s">
        <v>158</v>
      </c>
      <c r="M228" s="104" t="s">
        <v>159</v>
      </c>
      <c r="N228" s="105" t="s">
        <v>160</v>
      </c>
      <c r="O228" s="104" t="s">
        <v>161</v>
      </c>
      <c r="P228" s="105" t="s">
        <v>162</v>
      </c>
      <c r="Q228" s="104" t="s">
        <v>163</v>
      </c>
      <c r="R228" s="105" t="s">
        <v>164</v>
      </c>
      <c r="S228" s="104" t="s">
        <v>165</v>
      </c>
      <c r="T228" s="105" t="s">
        <v>166</v>
      </c>
      <c r="U228" s="104" t="s">
        <v>167</v>
      </c>
      <c r="V228" s="105" t="s">
        <v>168</v>
      </c>
      <c r="W228" s="106" t="s">
        <v>169</v>
      </c>
      <c r="X228" s="105" t="s">
        <v>170</v>
      </c>
      <c r="Y228" s="104" t="s">
        <v>171</v>
      </c>
      <c r="Z228" s="105" t="s">
        <v>172</v>
      </c>
      <c r="AA228" s="104" t="s">
        <v>173</v>
      </c>
      <c r="AB228" s="105" t="s">
        <v>174</v>
      </c>
      <c r="AC228" s="104" t="s">
        <v>175</v>
      </c>
      <c r="AD228" s="105" t="s">
        <v>176</v>
      </c>
      <c r="AE228" s="104" t="s">
        <v>177</v>
      </c>
      <c r="AF228" s="105" t="s">
        <v>178</v>
      </c>
      <c r="AG228" s="104" t="s">
        <v>179</v>
      </c>
      <c r="AH228" s="105" t="s">
        <v>180</v>
      </c>
      <c r="AI228" s="104" t="s">
        <v>181</v>
      </c>
      <c r="AJ228" s="105" t="s">
        <v>182</v>
      </c>
      <c r="AK228" s="104" t="s">
        <v>183</v>
      </c>
      <c r="AL228" s="105" t="s">
        <v>184</v>
      </c>
      <c r="AM228" s="104" t="s">
        <v>185</v>
      </c>
      <c r="AN228" s="105" t="s">
        <v>186</v>
      </c>
      <c r="AO228" s="104" t="s">
        <v>187</v>
      </c>
      <c r="AP228" s="105" t="s">
        <v>188</v>
      </c>
      <c r="AQ228" s="106" t="s">
        <v>189</v>
      </c>
      <c r="AR228" s="105" t="s">
        <v>190</v>
      </c>
      <c r="AS228" s="104" t="s">
        <v>191</v>
      </c>
      <c r="AT228" s="105" t="s">
        <v>192</v>
      </c>
      <c r="AU228" s="104" t="s">
        <v>193</v>
      </c>
      <c r="AV228" s="105" t="s">
        <v>194</v>
      </c>
      <c r="AW228" s="104" t="s">
        <v>195</v>
      </c>
      <c r="AX228" s="105" t="s">
        <v>196</v>
      </c>
      <c r="AY228" s="104" t="s">
        <v>197</v>
      </c>
      <c r="AZ228" s="105" t="s">
        <v>198</v>
      </c>
      <c r="BA228" s="104" t="s">
        <v>199</v>
      </c>
      <c r="BB228" s="105" t="s">
        <v>200</v>
      </c>
      <c r="BC228" s="104" t="s">
        <v>201</v>
      </c>
      <c r="BD228" s="105" t="s">
        <v>202</v>
      </c>
      <c r="BE228" s="104" t="s">
        <v>203</v>
      </c>
      <c r="BF228" s="105" t="s">
        <v>204</v>
      </c>
      <c r="BG228" s="104" t="s">
        <v>205</v>
      </c>
      <c r="BH228" s="105" t="s">
        <v>206</v>
      </c>
      <c r="BI228" s="104" t="s">
        <v>207</v>
      </c>
      <c r="BJ228" s="105" t="s">
        <v>208</v>
      </c>
      <c r="BK228" s="104" t="s">
        <v>209</v>
      </c>
      <c r="BL228" s="107" t="s">
        <v>112</v>
      </c>
    </row>
    <row r="229" spans="1:64" ht="14.25" thickBot="1" thickTop="1">
      <c r="A229" s="19" t="s">
        <v>113</v>
      </c>
      <c r="B229" s="37">
        <v>246843.63874698797</v>
      </c>
      <c r="C229" s="31" t="s">
        <v>16</v>
      </c>
      <c r="D229" s="108">
        <v>0</v>
      </c>
      <c r="E229" s="108">
        <v>1.10319668274855E-05</v>
      </c>
      <c r="F229" s="108">
        <v>0.0002434067449334032</v>
      </c>
      <c r="G229" s="108">
        <v>0.00026329587694701943</v>
      </c>
      <c r="H229" s="108">
        <v>0.0006704775289812451</v>
      </c>
      <c r="I229" s="108">
        <v>0.0012123755432073635</v>
      </c>
      <c r="J229" s="108">
        <v>0.002203961130308785</v>
      </c>
      <c r="K229" s="108">
        <v>0.0069488395559543815</v>
      </c>
      <c r="L229" s="108">
        <v>0.01702611730701284</v>
      </c>
      <c r="M229" s="108">
        <v>0.032593680389676</v>
      </c>
      <c r="N229" s="108">
        <v>0.052148510528248315</v>
      </c>
      <c r="O229" s="108">
        <v>0.3232096491945834</v>
      </c>
      <c r="P229" s="108">
        <v>0.12039290067888603</v>
      </c>
      <c r="Q229" s="108">
        <v>0.08817492480771477</v>
      </c>
      <c r="R229" s="108">
        <v>0.052552550018873156</v>
      </c>
      <c r="S229" s="108">
        <v>0.018244987898886348</v>
      </c>
      <c r="T229" s="108">
        <v>0.004145100259532685</v>
      </c>
      <c r="U229" s="108">
        <v>0.0010423958179561397</v>
      </c>
      <c r="V229" s="108">
        <v>0.0001018573996405033</v>
      </c>
      <c r="W229" s="108">
        <v>0.000314264066422449</v>
      </c>
      <c r="X229" s="108">
        <v>0</v>
      </c>
      <c r="Y229" s="108">
        <v>0</v>
      </c>
      <c r="Z229" s="108">
        <v>0</v>
      </c>
      <c r="AA229" s="108">
        <v>6.60338423442014E-06</v>
      </c>
      <c r="AB229" s="108">
        <v>6.60338423442014E-06</v>
      </c>
      <c r="AC229" s="108">
        <v>3.3016921172100706E-05</v>
      </c>
      <c r="AD229" s="108">
        <v>0.0007229097063048272</v>
      </c>
      <c r="AE229" s="108">
        <v>0.0015829438448417292</v>
      </c>
      <c r="AF229" s="108">
        <v>0.00215877358244785</v>
      </c>
      <c r="AG229" s="108">
        <v>0.0044614073295310185</v>
      </c>
      <c r="AH229" s="108">
        <v>0.011922977124033911</v>
      </c>
      <c r="AI229" s="108">
        <v>0.039462261432981406</v>
      </c>
      <c r="AJ229" s="108">
        <v>0.08688909375325465</v>
      </c>
      <c r="AK229" s="108">
        <v>0.07847649315595404</v>
      </c>
      <c r="AL229" s="108">
        <v>0.03756047779655071</v>
      </c>
      <c r="AM229" s="108">
        <v>0.01122198869726945</v>
      </c>
      <c r="AN229" s="108">
        <v>0.0031226088018224754</v>
      </c>
      <c r="AO229" s="108">
        <v>0.0006132752413712868</v>
      </c>
      <c r="AP229" s="108">
        <v>7.046242493726677E-05</v>
      </c>
      <c r="AQ229" s="108">
        <v>0.00018777670446608091</v>
      </c>
      <c r="AR229" s="108">
        <v>0</v>
      </c>
      <c r="AS229" s="108">
        <v>0</v>
      </c>
      <c r="AT229" s="108">
        <v>0</v>
      </c>
      <c r="AU229" s="108">
        <v>0</v>
      </c>
      <c r="AV229" s="108">
        <v>0</v>
      </c>
      <c r="AW229" s="108">
        <v>0</v>
      </c>
      <c r="AX229" s="108">
        <v>0</v>
      </c>
      <c r="AY229" s="108">
        <v>0</v>
      </c>
      <c r="AZ229" s="108">
        <v>0</v>
      </c>
      <c r="BA229" s="108">
        <v>0</v>
      </c>
      <c r="BB229" s="108">
        <v>0</v>
      </c>
      <c r="BC229" s="108">
        <v>0</v>
      </c>
      <c r="BD229" s="108">
        <v>0</v>
      </c>
      <c r="BE229" s="108">
        <v>0</v>
      </c>
      <c r="BF229" s="108">
        <v>0</v>
      </c>
      <c r="BG229" s="108">
        <v>0</v>
      </c>
      <c r="BH229" s="108">
        <v>0</v>
      </c>
      <c r="BI229" s="108">
        <v>0</v>
      </c>
      <c r="BJ229" s="108">
        <v>0</v>
      </c>
      <c r="BK229" s="108">
        <v>0</v>
      </c>
      <c r="BL229" s="109">
        <f>SUM(D229:BK229)</f>
        <v>0.9999999999999999</v>
      </c>
    </row>
    <row r="230" spans="1:64" ht="14.25" thickBot="1" thickTop="1">
      <c r="A230" s="19" t="s">
        <v>115</v>
      </c>
      <c r="B230" s="72">
        <v>47589.85336960381</v>
      </c>
      <c r="C230" s="31" t="s">
        <v>116</v>
      </c>
      <c r="D230" s="110"/>
      <c r="E230" s="110"/>
      <c r="F230" s="110"/>
      <c r="G230" s="110"/>
      <c r="H230" s="104" t="s">
        <v>135</v>
      </c>
      <c r="I230" s="110"/>
      <c r="J230" s="110"/>
      <c r="K230" s="110"/>
      <c r="L230" s="110"/>
      <c r="M230" s="110"/>
      <c r="N230" s="110"/>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10"/>
      <c r="BL230" s="111"/>
    </row>
    <row r="231" spans="1:64" ht="13.5" thickBot="1">
      <c r="A231" s="19" t="s">
        <v>117</v>
      </c>
      <c r="B231" s="10">
        <v>20</v>
      </c>
      <c r="C231" s="31" t="s">
        <v>118</v>
      </c>
      <c r="D231" s="40">
        <v>0.34408602150537637</v>
      </c>
      <c r="E231" s="40">
        <v>0.08602150537634409</v>
      </c>
      <c r="F231" s="40">
        <v>0.1935483870967742</v>
      </c>
      <c r="G231" s="40">
        <v>0.043010752688172046</v>
      </c>
      <c r="H231" s="40">
        <v>0.043010752688172046</v>
      </c>
      <c r="I231" s="40">
        <v>0.0967741935483871</v>
      </c>
      <c r="J231" s="40">
        <v>0.05376344086021506</v>
      </c>
      <c r="K231" s="40">
        <v>0.10752688172043012</v>
      </c>
      <c r="L231" s="40">
        <v>0.021505376344086023</v>
      </c>
      <c r="M231" s="40">
        <v>0.010752688172043012</v>
      </c>
      <c r="N231" s="112">
        <v>1</v>
      </c>
      <c r="O231" s="113"/>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5"/>
    </row>
    <row r="232" spans="1:64" ht="12.75">
      <c r="A232" s="45" t="s">
        <v>119</v>
      </c>
      <c r="B232" s="2">
        <v>57</v>
      </c>
      <c r="C232" s="31" t="s">
        <v>92</v>
      </c>
      <c r="D232" s="118" t="s">
        <v>140</v>
      </c>
      <c r="E232" s="118" t="s">
        <v>141</v>
      </c>
      <c r="F232" s="118" t="s">
        <v>142</v>
      </c>
      <c r="G232" s="118" t="s">
        <v>143</v>
      </c>
      <c r="H232" s="118" t="s">
        <v>144</v>
      </c>
      <c r="I232" s="118" t="s">
        <v>145</v>
      </c>
      <c r="J232" s="118" t="s">
        <v>146</v>
      </c>
      <c r="K232" s="118" t="s">
        <v>147</v>
      </c>
      <c r="L232" s="118" t="s">
        <v>148</v>
      </c>
      <c r="M232" s="119" t="s">
        <v>149</v>
      </c>
      <c r="N232" s="117" t="s">
        <v>120</v>
      </c>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5"/>
    </row>
    <row r="233" spans="1:64" ht="12.75">
      <c r="A233" s="45" t="s">
        <v>136</v>
      </c>
      <c r="B233" s="48">
        <v>62.64164903063984</v>
      </c>
      <c r="C233" s="31" t="s">
        <v>121</v>
      </c>
      <c r="D233" s="118"/>
      <c r="E233" s="118"/>
      <c r="F233" s="118"/>
      <c r="G233" s="118"/>
      <c r="H233" s="118"/>
      <c r="I233" s="118"/>
      <c r="J233" s="118"/>
      <c r="K233" s="118"/>
      <c r="L233" s="118"/>
      <c r="M233" s="119"/>
      <c r="N233" s="110"/>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c r="BB233" s="118"/>
      <c r="BC233" s="118"/>
      <c r="BD233" s="118"/>
      <c r="BE233" s="118"/>
      <c r="BF233" s="118"/>
      <c r="BG233" s="118"/>
      <c r="BH233" s="118"/>
      <c r="BI233" s="118"/>
      <c r="BJ233" s="118"/>
      <c r="BK233" s="118"/>
      <c r="BL233" s="115"/>
    </row>
    <row r="234" spans="1:64" ht="13.5" thickBot="1">
      <c r="A234" s="45" t="s">
        <v>137</v>
      </c>
      <c r="B234" s="48">
        <v>62.64164903063984</v>
      </c>
      <c r="C234" s="31" t="s">
        <v>121</v>
      </c>
      <c r="D234" s="120"/>
      <c r="E234" s="121"/>
      <c r="F234" s="121"/>
      <c r="G234" s="122"/>
      <c r="H234" s="123" t="s">
        <v>138</v>
      </c>
      <c r="I234" s="123"/>
      <c r="J234" s="123"/>
      <c r="K234" s="123"/>
      <c r="L234" s="123"/>
      <c r="M234" s="123"/>
      <c r="N234" s="123"/>
      <c r="O234" s="123"/>
      <c r="P234" s="123"/>
      <c r="Q234" s="123"/>
      <c r="R234" s="123"/>
      <c r="S234" s="123"/>
      <c r="T234" s="123"/>
      <c r="U234" s="123"/>
      <c r="V234" s="123"/>
      <c r="W234" s="124"/>
      <c r="X234" s="123"/>
      <c r="Y234" s="123"/>
      <c r="Z234" s="123"/>
      <c r="AA234" s="123"/>
      <c r="AB234" s="123"/>
      <c r="AC234" s="123"/>
      <c r="AD234" s="123"/>
      <c r="AE234" s="123"/>
      <c r="AF234" s="123"/>
      <c r="AG234" s="123"/>
      <c r="AH234" s="123"/>
      <c r="AI234" s="123"/>
      <c r="AJ234" s="123"/>
      <c r="AK234" s="123"/>
      <c r="AL234" s="123"/>
      <c r="AM234" s="123"/>
      <c r="AN234" s="123"/>
      <c r="AO234" s="123"/>
      <c r="AP234" s="123"/>
      <c r="AQ234" s="124"/>
      <c r="AR234" s="123"/>
      <c r="AS234" s="123"/>
      <c r="AT234" s="123"/>
      <c r="AU234" s="123"/>
      <c r="AV234" s="123"/>
      <c r="AW234" s="123"/>
      <c r="AX234" s="123"/>
      <c r="AY234" s="123"/>
      <c r="AZ234" s="123"/>
      <c r="BA234" s="123"/>
      <c r="BB234" s="123"/>
      <c r="BC234" s="123"/>
      <c r="BD234" s="123"/>
      <c r="BE234" s="123"/>
      <c r="BF234" s="123"/>
      <c r="BG234" s="123"/>
      <c r="BH234" s="123"/>
      <c r="BI234" s="123"/>
      <c r="BJ234" s="123"/>
      <c r="BK234" s="121"/>
      <c r="BL234" s="125"/>
    </row>
    <row r="235" spans="1:64" ht="13.5" thickBot="1">
      <c r="A235" s="56" t="s">
        <v>84</v>
      </c>
      <c r="B235" s="73"/>
      <c r="C235" s="31"/>
      <c r="D235" s="123" t="s">
        <v>150</v>
      </c>
      <c r="E235" s="126" t="s">
        <v>151</v>
      </c>
      <c r="F235" s="126" t="s">
        <v>152</v>
      </c>
      <c r="G235" s="126" t="s">
        <v>153</v>
      </c>
      <c r="H235" s="127" t="s">
        <v>154</v>
      </c>
      <c r="I235" s="126" t="s">
        <v>155</v>
      </c>
      <c r="J235" s="127" t="s">
        <v>156</v>
      </c>
      <c r="K235" s="126" t="s">
        <v>157</v>
      </c>
      <c r="L235" s="127" t="s">
        <v>158</v>
      </c>
      <c r="M235" s="126" t="s">
        <v>159</v>
      </c>
      <c r="N235" s="127" t="s">
        <v>160</v>
      </c>
      <c r="O235" s="126" t="s">
        <v>161</v>
      </c>
      <c r="P235" s="127" t="s">
        <v>162</v>
      </c>
      <c r="Q235" s="126" t="s">
        <v>163</v>
      </c>
      <c r="R235" s="127" t="s">
        <v>164</v>
      </c>
      <c r="S235" s="126" t="s">
        <v>165</v>
      </c>
      <c r="T235" s="127" t="s">
        <v>166</v>
      </c>
      <c r="U235" s="126" t="s">
        <v>167</v>
      </c>
      <c r="V235" s="127" t="s">
        <v>168</v>
      </c>
      <c r="W235" s="124" t="s">
        <v>169</v>
      </c>
      <c r="X235" s="127" t="s">
        <v>170</v>
      </c>
      <c r="Y235" s="126" t="s">
        <v>171</v>
      </c>
      <c r="Z235" s="127" t="s">
        <v>172</v>
      </c>
      <c r="AA235" s="126" t="s">
        <v>173</v>
      </c>
      <c r="AB235" s="127" t="s">
        <v>174</v>
      </c>
      <c r="AC235" s="126" t="s">
        <v>175</v>
      </c>
      <c r="AD235" s="127" t="s">
        <v>176</v>
      </c>
      <c r="AE235" s="126" t="s">
        <v>177</v>
      </c>
      <c r="AF235" s="127" t="s">
        <v>178</v>
      </c>
      <c r="AG235" s="126" t="s">
        <v>179</v>
      </c>
      <c r="AH235" s="127" t="s">
        <v>180</v>
      </c>
      <c r="AI235" s="126" t="s">
        <v>181</v>
      </c>
      <c r="AJ235" s="127" t="s">
        <v>182</v>
      </c>
      <c r="AK235" s="126" t="s">
        <v>183</v>
      </c>
      <c r="AL235" s="127" t="s">
        <v>184</v>
      </c>
      <c r="AM235" s="126" t="s">
        <v>185</v>
      </c>
      <c r="AN235" s="127" t="s">
        <v>186</v>
      </c>
      <c r="AO235" s="126" t="s">
        <v>187</v>
      </c>
      <c r="AP235" s="127" t="s">
        <v>188</v>
      </c>
      <c r="AQ235" s="124" t="s">
        <v>189</v>
      </c>
      <c r="AR235" s="127" t="s">
        <v>190</v>
      </c>
      <c r="AS235" s="126" t="s">
        <v>191</v>
      </c>
      <c r="AT235" s="127" t="s">
        <v>192</v>
      </c>
      <c r="AU235" s="126" t="s">
        <v>193</v>
      </c>
      <c r="AV235" s="127" t="s">
        <v>194</v>
      </c>
      <c r="AW235" s="126" t="s">
        <v>195</v>
      </c>
      <c r="AX235" s="127" t="s">
        <v>196</v>
      </c>
      <c r="AY235" s="126" t="s">
        <v>197</v>
      </c>
      <c r="AZ235" s="127" t="s">
        <v>198</v>
      </c>
      <c r="BA235" s="126" t="s">
        <v>199</v>
      </c>
      <c r="BB235" s="127" t="s">
        <v>200</v>
      </c>
      <c r="BC235" s="126" t="s">
        <v>201</v>
      </c>
      <c r="BD235" s="127" t="s">
        <v>202</v>
      </c>
      <c r="BE235" s="126" t="s">
        <v>203</v>
      </c>
      <c r="BF235" s="127" t="s">
        <v>204</v>
      </c>
      <c r="BG235" s="126" t="s">
        <v>205</v>
      </c>
      <c r="BH235" s="127" t="s">
        <v>206</v>
      </c>
      <c r="BI235" s="126" t="s">
        <v>207</v>
      </c>
      <c r="BJ235" s="127" t="s">
        <v>208</v>
      </c>
      <c r="BK235" s="126" t="s">
        <v>209</v>
      </c>
      <c r="BL235" s="128" t="s">
        <v>112</v>
      </c>
    </row>
    <row r="236" spans="1:64" ht="14.25" thickBot="1" thickTop="1">
      <c r="A236" s="60" t="s">
        <v>122</v>
      </c>
      <c r="B236" s="74"/>
      <c r="C236" s="31"/>
      <c r="D236" s="129">
        <v>0.00019998000199980003</v>
      </c>
      <c r="E236" s="130">
        <v>0</v>
      </c>
      <c r="F236" s="130">
        <v>0</v>
      </c>
      <c r="G236" s="130">
        <v>0.00019998000199980003</v>
      </c>
      <c r="H236" s="130">
        <v>0.00019998000199980003</v>
      </c>
      <c r="I236" s="130">
        <v>0.0010998900109989002</v>
      </c>
      <c r="J236" s="130">
        <v>0.0018998100189981002</v>
      </c>
      <c r="K236" s="130">
        <v>0.008899110088991101</v>
      </c>
      <c r="L236" s="130">
        <v>0.020497950204979503</v>
      </c>
      <c r="M236" s="130">
        <v>0.0376962303769623</v>
      </c>
      <c r="N236" s="130">
        <v>0.07789221077892211</v>
      </c>
      <c r="O236" s="130">
        <v>0.40805919408059194</v>
      </c>
      <c r="P236" s="130">
        <v>0.28657134286571345</v>
      </c>
      <c r="Q236" s="130">
        <v>0.1308869113088691</v>
      </c>
      <c r="R236" s="130">
        <v>0.0206979302069793</v>
      </c>
      <c r="S236" s="130">
        <v>0.0013998600139986002</v>
      </c>
      <c r="T236" s="130">
        <v>0</v>
      </c>
      <c r="U236" s="130">
        <v>0</v>
      </c>
      <c r="V236" s="130">
        <v>0</v>
      </c>
      <c r="W236" s="130">
        <v>0</v>
      </c>
      <c r="X236" s="130">
        <v>0</v>
      </c>
      <c r="Y236" s="130">
        <v>0</v>
      </c>
      <c r="Z236" s="130">
        <v>0</v>
      </c>
      <c r="AA236" s="130">
        <v>0</v>
      </c>
      <c r="AB236" s="130">
        <v>0</v>
      </c>
      <c r="AC236" s="130">
        <v>0</v>
      </c>
      <c r="AD236" s="130">
        <v>0</v>
      </c>
      <c r="AE236" s="130">
        <v>0</v>
      </c>
      <c r="AF236" s="130">
        <v>0</v>
      </c>
      <c r="AG236" s="130">
        <v>0</v>
      </c>
      <c r="AH236" s="130">
        <v>0</v>
      </c>
      <c r="AI236" s="130">
        <v>0</v>
      </c>
      <c r="AJ236" s="130">
        <v>0</v>
      </c>
      <c r="AK236" s="130">
        <v>0</v>
      </c>
      <c r="AL236" s="130">
        <v>0</v>
      </c>
      <c r="AM236" s="130">
        <v>0.0010998900109989002</v>
      </c>
      <c r="AN236" s="130">
        <v>0.001999800019998</v>
      </c>
      <c r="AO236" s="130">
        <v>0.0004999500049995</v>
      </c>
      <c r="AP236" s="130">
        <v>0.00019998000199980003</v>
      </c>
      <c r="AQ236" s="130">
        <v>0</v>
      </c>
      <c r="AR236" s="130">
        <v>0</v>
      </c>
      <c r="AS236" s="130">
        <v>0</v>
      </c>
      <c r="AT236" s="130">
        <v>0</v>
      </c>
      <c r="AU236" s="130">
        <v>0</v>
      </c>
      <c r="AV236" s="130">
        <v>0</v>
      </c>
      <c r="AW236" s="130">
        <v>0</v>
      </c>
      <c r="AX236" s="130">
        <v>0</v>
      </c>
      <c r="AY236" s="130">
        <v>0</v>
      </c>
      <c r="AZ236" s="130">
        <v>0</v>
      </c>
      <c r="BA236" s="130">
        <v>0</v>
      </c>
      <c r="BB236" s="130">
        <v>0</v>
      </c>
      <c r="BC236" s="130">
        <v>0</v>
      </c>
      <c r="BD236" s="130">
        <v>0</v>
      </c>
      <c r="BE236" s="130">
        <v>0</v>
      </c>
      <c r="BF236" s="130">
        <v>0</v>
      </c>
      <c r="BG236" s="130">
        <v>0</v>
      </c>
      <c r="BH236" s="130">
        <v>0</v>
      </c>
      <c r="BI236" s="130">
        <v>0</v>
      </c>
      <c r="BJ236" s="130">
        <v>0</v>
      </c>
      <c r="BK236" s="131">
        <v>0</v>
      </c>
      <c r="BL236" s="132">
        <f>SUM(D236:BK236)</f>
        <v>0.9999999999999999</v>
      </c>
    </row>
    <row r="237" spans="1:64" ht="13.5" thickBot="1">
      <c r="A237" s="61" t="s">
        <v>123</v>
      </c>
      <c r="B237" s="75"/>
      <c r="C237" s="31"/>
      <c r="D237" s="133"/>
      <c r="E237" s="133"/>
      <c r="F237" s="133"/>
      <c r="G237" s="133"/>
      <c r="H237" s="126" t="s">
        <v>139</v>
      </c>
      <c r="I237" s="133"/>
      <c r="J237" s="133"/>
      <c r="K237" s="133"/>
      <c r="L237" s="133"/>
      <c r="M237" s="133"/>
      <c r="N237" s="133"/>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33"/>
      <c r="BL237" s="125"/>
    </row>
    <row r="238" spans="1:64" ht="13.5" thickBot="1">
      <c r="A238" s="61" t="s">
        <v>124</v>
      </c>
      <c r="B238" s="75"/>
      <c r="C238" s="31"/>
      <c r="D238" s="63">
        <v>0.34408602150537637</v>
      </c>
      <c r="E238" s="63">
        <v>0.08602150537634409</v>
      </c>
      <c r="F238" s="63">
        <v>0.1935483870967742</v>
      </c>
      <c r="G238" s="63">
        <v>0.043010752688172046</v>
      </c>
      <c r="H238" s="63">
        <v>0.043010752688172046</v>
      </c>
      <c r="I238" s="63">
        <v>0.0967741935483871</v>
      </c>
      <c r="J238" s="63">
        <v>0.05376344086021506</v>
      </c>
      <c r="K238" s="63">
        <v>0.10752688172043012</v>
      </c>
      <c r="L238" s="63">
        <v>0.021505376344086023</v>
      </c>
      <c r="M238" s="63">
        <v>0.010752688172043012</v>
      </c>
      <c r="N238" s="134">
        <v>1</v>
      </c>
      <c r="O238" s="135"/>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25"/>
    </row>
    <row r="239" spans="1:64" ht="12.75">
      <c r="A239" s="61" t="s">
        <v>125</v>
      </c>
      <c r="B239" s="75"/>
      <c r="C239" s="31"/>
      <c r="D239" s="143" t="s">
        <v>140</v>
      </c>
      <c r="E239" s="143" t="s">
        <v>141</v>
      </c>
      <c r="F239" s="143" t="s">
        <v>142</v>
      </c>
      <c r="G239" s="143" t="s">
        <v>143</v>
      </c>
      <c r="H239" s="143" t="s">
        <v>144</v>
      </c>
      <c r="I239" s="143" t="s">
        <v>145</v>
      </c>
      <c r="J239" s="143" t="s">
        <v>146</v>
      </c>
      <c r="K239" s="143" t="s">
        <v>147</v>
      </c>
      <c r="L239" s="143" t="s">
        <v>148</v>
      </c>
      <c r="M239" s="144" t="s">
        <v>149</v>
      </c>
      <c r="N239" s="137" t="s">
        <v>120</v>
      </c>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5"/>
    </row>
    <row r="240" spans="1:64" ht="13.5" thickBot="1">
      <c r="A240" s="68" t="s">
        <v>126</v>
      </c>
      <c r="B240" s="76"/>
      <c r="C240" s="31"/>
      <c r="D240" s="143"/>
      <c r="E240" s="143"/>
      <c r="F240" s="143"/>
      <c r="G240" s="143"/>
      <c r="H240" s="143"/>
      <c r="I240" s="143"/>
      <c r="J240" s="143"/>
      <c r="K240" s="143"/>
      <c r="L240" s="143"/>
      <c r="M240" s="144"/>
      <c r="N240" s="139"/>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40"/>
    </row>
    <row r="241" spans="1:64" ht="13.5" thickBot="1">
      <c r="A241" s="21" t="s">
        <v>107</v>
      </c>
      <c r="B241" s="22" t="s">
        <v>37</v>
      </c>
      <c r="C241" s="23" t="s">
        <v>84</v>
      </c>
      <c r="D241" s="96"/>
      <c r="E241" s="97"/>
      <c r="F241" s="97"/>
      <c r="G241" s="98"/>
      <c r="H241" s="99" t="s">
        <v>134</v>
      </c>
      <c r="I241" s="99"/>
      <c r="J241" s="99"/>
      <c r="K241" s="99"/>
      <c r="L241" s="99"/>
      <c r="M241" s="99"/>
      <c r="N241" s="100"/>
      <c r="O241" s="99"/>
      <c r="P241" s="99"/>
      <c r="Q241" s="99"/>
      <c r="R241" s="99"/>
      <c r="S241" s="99"/>
      <c r="T241" s="99"/>
      <c r="U241" s="99"/>
      <c r="V241" s="99"/>
      <c r="W241" s="101"/>
      <c r="X241" s="99"/>
      <c r="Y241" s="99"/>
      <c r="Z241" s="99"/>
      <c r="AA241" s="99"/>
      <c r="AB241" s="99"/>
      <c r="AC241" s="99"/>
      <c r="AD241" s="99"/>
      <c r="AE241" s="99"/>
      <c r="AF241" s="99"/>
      <c r="AG241" s="99"/>
      <c r="AH241" s="99"/>
      <c r="AI241" s="99"/>
      <c r="AJ241" s="99"/>
      <c r="AK241" s="99"/>
      <c r="AL241" s="99"/>
      <c r="AM241" s="99"/>
      <c r="AN241" s="99"/>
      <c r="AO241" s="99"/>
      <c r="AP241" s="99"/>
      <c r="AQ241" s="101"/>
      <c r="AR241" s="99"/>
      <c r="AS241" s="99"/>
      <c r="AT241" s="99"/>
      <c r="AU241" s="99"/>
      <c r="AV241" s="99"/>
      <c r="AW241" s="99"/>
      <c r="AX241" s="99"/>
      <c r="AY241" s="99"/>
      <c r="AZ241" s="99"/>
      <c r="BA241" s="99"/>
      <c r="BB241" s="99"/>
      <c r="BC241" s="99"/>
      <c r="BD241" s="99"/>
      <c r="BE241" s="99"/>
      <c r="BF241" s="99"/>
      <c r="BG241" s="99"/>
      <c r="BH241" s="99"/>
      <c r="BI241" s="99"/>
      <c r="BJ241" s="99"/>
      <c r="BK241" s="97"/>
      <c r="BL241" s="102"/>
    </row>
    <row r="242" spans="1:64" ht="13.5" thickBot="1">
      <c r="A242" s="19" t="s">
        <v>109</v>
      </c>
      <c r="B242" s="30" t="s">
        <v>38</v>
      </c>
      <c r="C242" s="31" t="s">
        <v>111</v>
      </c>
      <c r="D242" s="103" t="s">
        <v>150</v>
      </c>
      <c r="E242" s="104" t="s">
        <v>151</v>
      </c>
      <c r="F242" s="104" t="s">
        <v>152</v>
      </c>
      <c r="G242" s="104" t="s">
        <v>153</v>
      </c>
      <c r="H242" s="105" t="s">
        <v>154</v>
      </c>
      <c r="I242" s="104" t="s">
        <v>155</v>
      </c>
      <c r="J242" s="105" t="s">
        <v>156</v>
      </c>
      <c r="K242" s="104" t="s">
        <v>157</v>
      </c>
      <c r="L242" s="105" t="s">
        <v>158</v>
      </c>
      <c r="M242" s="104" t="s">
        <v>159</v>
      </c>
      <c r="N242" s="105" t="s">
        <v>160</v>
      </c>
      <c r="O242" s="104" t="s">
        <v>161</v>
      </c>
      <c r="P242" s="105" t="s">
        <v>162</v>
      </c>
      <c r="Q242" s="104" t="s">
        <v>163</v>
      </c>
      <c r="R242" s="105" t="s">
        <v>164</v>
      </c>
      <c r="S242" s="104" t="s">
        <v>165</v>
      </c>
      <c r="T242" s="105" t="s">
        <v>166</v>
      </c>
      <c r="U242" s="104" t="s">
        <v>167</v>
      </c>
      <c r="V242" s="105" t="s">
        <v>168</v>
      </c>
      <c r="W242" s="106" t="s">
        <v>169</v>
      </c>
      <c r="X242" s="105" t="s">
        <v>170</v>
      </c>
      <c r="Y242" s="104" t="s">
        <v>171</v>
      </c>
      <c r="Z242" s="105" t="s">
        <v>172</v>
      </c>
      <c r="AA242" s="104" t="s">
        <v>173</v>
      </c>
      <c r="AB242" s="105" t="s">
        <v>174</v>
      </c>
      <c r="AC242" s="104" t="s">
        <v>175</v>
      </c>
      <c r="AD242" s="105" t="s">
        <v>176</v>
      </c>
      <c r="AE242" s="104" t="s">
        <v>177</v>
      </c>
      <c r="AF242" s="105" t="s">
        <v>178</v>
      </c>
      <c r="AG242" s="104" t="s">
        <v>179</v>
      </c>
      <c r="AH242" s="105" t="s">
        <v>180</v>
      </c>
      <c r="AI242" s="104" t="s">
        <v>181</v>
      </c>
      <c r="AJ242" s="105" t="s">
        <v>182</v>
      </c>
      <c r="AK242" s="104" t="s">
        <v>183</v>
      </c>
      <c r="AL242" s="105" t="s">
        <v>184</v>
      </c>
      <c r="AM242" s="104" t="s">
        <v>185</v>
      </c>
      <c r="AN242" s="105" t="s">
        <v>186</v>
      </c>
      <c r="AO242" s="104" t="s">
        <v>187</v>
      </c>
      <c r="AP242" s="105" t="s">
        <v>188</v>
      </c>
      <c r="AQ242" s="106" t="s">
        <v>189</v>
      </c>
      <c r="AR242" s="105" t="s">
        <v>190</v>
      </c>
      <c r="AS242" s="104" t="s">
        <v>191</v>
      </c>
      <c r="AT242" s="105" t="s">
        <v>192</v>
      </c>
      <c r="AU242" s="104" t="s">
        <v>193</v>
      </c>
      <c r="AV242" s="105" t="s">
        <v>194</v>
      </c>
      <c r="AW242" s="104" t="s">
        <v>195</v>
      </c>
      <c r="AX242" s="105" t="s">
        <v>196</v>
      </c>
      <c r="AY242" s="104" t="s">
        <v>197</v>
      </c>
      <c r="AZ242" s="105" t="s">
        <v>198</v>
      </c>
      <c r="BA242" s="104" t="s">
        <v>199</v>
      </c>
      <c r="BB242" s="105" t="s">
        <v>200</v>
      </c>
      <c r="BC242" s="104" t="s">
        <v>201</v>
      </c>
      <c r="BD242" s="105" t="s">
        <v>202</v>
      </c>
      <c r="BE242" s="104" t="s">
        <v>203</v>
      </c>
      <c r="BF242" s="105" t="s">
        <v>204</v>
      </c>
      <c r="BG242" s="104" t="s">
        <v>205</v>
      </c>
      <c r="BH242" s="105" t="s">
        <v>206</v>
      </c>
      <c r="BI242" s="104" t="s">
        <v>207</v>
      </c>
      <c r="BJ242" s="105" t="s">
        <v>208</v>
      </c>
      <c r="BK242" s="104" t="s">
        <v>209</v>
      </c>
      <c r="BL242" s="107" t="s">
        <v>112</v>
      </c>
    </row>
    <row r="243" spans="1:64" ht="14.25" thickBot="1" thickTop="1">
      <c r="A243" s="19" t="s">
        <v>113</v>
      </c>
      <c r="B243" s="37">
        <v>211313.1149879521</v>
      </c>
      <c r="C243" s="31" t="s">
        <v>16</v>
      </c>
      <c r="D243" s="108">
        <v>7.383518628532632E-05</v>
      </c>
      <c r="E243" s="108">
        <v>0.0001767106839254934</v>
      </c>
      <c r="F243" s="108">
        <v>0.0002751575989725952</v>
      </c>
      <c r="G243" s="108">
        <v>0.000559172363131321</v>
      </c>
      <c r="H243" s="108">
        <v>0.0009770627030816716</v>
      </c>
      <c r="I243" s="108">
        <v>0.0019378617935878664</v>
      </c>
      <c r="J243" s="108">
        <v>0.0036531999303200903</v>
      </c>
      <c r="K243" s="108">
        <v>0.007351983545962197</v>
      </c>
      <c r="L243" s="108">
        <v>0.0171150894520855</v>
      </c>
      <c r="M243" s="108">
        <v>0.029798262188714952</v>
      </c>
      <c r="N243" s="108">
        <v>0.05372378168665534</v>
      </c>
      <c r="O243" s="108">
        <v>0.2794187939172793</v>
      </c>
      <c r="P243" s="108">
        <v>0.12626099651684244</v>
      </c>
      <c r="Q243" s="108">
        <v>0.09542383137842195</v>
      </c>
      <c r="R243" s="108">
        <v>0.051574367224844445</v>
      </c>
      <c r="S243" s="108">
        <v>0.019684061794759178</v>
      </c>
      <c r="T243" s="108">
        <v>0.005448685173524612</v>
      </c>
      <c r="U243" s="108">
        <v>0.0011556567246010707</v>
      </c>
      <c r="V243" s="108">
        <v>0.0003479746872582577</v>
      </c>
      <c r="W243" s="108">
        <v>0.00034601492046164095</v>
      </c>
      <c r="X243" s="108">
        <v>3.124302849652345E-05</v>
      </c>
      <c r="Y243" s="108">
        <v>0</v>
      </c>
      <c r="Z243" s="108">
        <v>4.922345752355088E-05</v>
      </c>
      <c r="AA243" s="108">
        <v>5.585475725829889E-05</v>
      </c>
      <c r="AB243" s="108">
        <v>0.00016093297204014865</v>
      </c>
      <c r="AC243" s="108">
        <v>0.00042031285912739905</v>
      </c>
      <c r="AD243" s="108">
        <v>0.0005273045440864655</v>
      </c>
      <c r="AE243" s="108">
        <v>0.0009340655567799023</v>
      </c>
      <c r="AF243" s="108">
        <v>0.0020199408217590567</v>
      </c>
      <c r="AG243" s="108">
        <v>0.003549514241840421</v>
      </c>
      <c r="AH243" s="108">
        <v>0.010187398106563286</v>
      </c>
      <c r="AI243" s="108">
        <v>0.03523732472150136</v>
      </c>
      <c r="AJ243" s="108">
        <v>0.09288643399025379</v>
      </c>
      <c r="AK243" s="108">
        <v>0.08780611017457794</v>
      </c>
      <c r="AL243" s="108">
        <v>0.04508173584950473</v>
      </c>
      <c r="AM243" s="108">
        <v>0.016857922755559543</v>
      </c>
      <c r="AN243" s="108">
        <v>0.006016881795138036</v>
      </c>
      <c r="AO243" s="108">
        <v>0.0015255603459983344</v>
      </c>
      <c r="AP243" s="108">
        <v>0.000399370515526611</v>
      </c>
      <c r="AQ243" s="108">
        <v>0.000346921759887259</v>
      </c>
      <c r="AR243" s="108">
        <v>0</v>
      </c>
      <c r="AS243" s="108">
        <v>0</v>
      </c>
      <c r="AT243" s="108">
        <v>0</v>
      </c>
      <c r="AU243" s="108">
        <v>0</v>
      </c>
      <c r="AV243" s="108">
        <v>0</v>
      </c>
      <c r="AW243" s="108">
        <v>0</v>
      </c>
      <c r="AX243" s="108">
        <v>0</v>
      </c>
      <c r="AY243" s="108">
        <v>0</v>
      </c>
      <c r="AZ243" s="108">
        <v>0</v>
      </c>
      <c r="BA243" s="108">
        <v>0</v>
      </c>
      <c r="BB243" s="108">
        <v>0</v>
      </c>
      <c r="BC243" s="108">
        <v>0</v>
      </c>
      <c r="BD243" s="108">
        <v>0</v>
      </c>
      <c r="BE243" s="108">
        <v>5.9681697612732094E-05</v>
      </c>
      <c r="BF243" s="108">
        <v>0.00011936339522546419</v>
      </c>
      <c r="BG243" s="108">
        <v>0.00021220159151193633</v>
      </c>
      <c r="BH243" s="108">
        <v>0.00014588859416445624</v>
      </c>
      <c r="BI243" s="108">
        <v>5.305039787798408E-05</v>
      </c>
      <c r="BJ243" s="108">
        <v>1.326259946949602E-05</v>
      </c>
      <c r="BK243" s="108">
        <v>0</v>
      </c>
      <c r="BL243" s="109">
        <f>SUM(D243:BK243)</f>
        <v>0.9999999999999998</v>
      </c>
    </row>
    <row r="244" spans="1:64" ht="14.25" thickBot="1" thickTop="1">
      <c r="A244" s="19" t="s">
        <v>115</v>
      </c>
      <c r="B244" s="72">
        <v>40739.79871791828</v>
      </c>
      <c r="C244" s="31" t="s">
        <v>116</v>
      </c>
      <c r="D244" s="110"/>
      <c r="E244" s="110"/>
      <c r="F244" s="110"/>
      <c r="G244" s="110"/>
      <c r="H244" s="104" t="s">
        <v>135</v>
      </c>
      <c r="I244" s="110"/>
      <c r="J244" s="110"/>
      <c r="K244" s="110"/>
      <c r="L244" s="110"/>
      <c r="M244" s="110"/>
      <c r="N244" s="110"/>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10"/>
      <c r="BL244" s="111"/>
    </row>
    <row r="245" spans="1:64" ht="13.5" thickBot="1">
      <c r="A245" s="19" t="s">
        <v>117</v>
      </c>
      <c r="B245" s="10">
        <v>18</v>
      </c>
      <c r="C245" s="31" t="s">
        <v>118</v>
      </c>
      <c r="D245" s="40">
        <v>0.3636363636363636</v>
      </c>
      <c r="E245" s="40">
        <v>0.04545454545454545</v>
      </c>
      <c r="F245" s="40">
        <v>0.22727272727272727</v>
      </c>
      <c r="G245" s="40">
        <v>0.0909090909090909</v>
      </c>
      <c r="H245" s="40">
        <v>0.13636363636363635</v>
      </c>
      <c r="I245" s="40">
        <v>0.0909090909090909</v>
      </c>
      <c r="J245" s="40">
        <v>0.04545454545454545</v>
      </c>
      <c r="K245" s="40">
        <v>0</v>
      </c>
      <c r="L245" s="40">
        <v>0</v>
      </c>
      <c r="M245" s="40">
        <v>0</v>
      </c>
      <c r="N245" s="112">
        <v>1</v>
      </c>
      <c r="O245" s="113"/>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c r="AS245" s="114"/>
      <c r="AT245" s="114"/>
      <c r="AU245" s="114"/>
      <c r="AV245" s="114"/>
      <c r="AW245" s="114"/>
      <c r="AX245" s="114"/>
      <c r="AY245" s="114"/>
      <c r="AZ245" s="114"/>
      <c r="BA245" s="114"/>
      <c r="BB245" s="114"/>
      <c r="BC245" s="114"/>
      <c r="BD245" s="114"/>
      <c r="BE245" s="114"/>
      <c r="BF245" s="114"/>
      <c r="BG245" s="114"/>
      <c r="BH245" s="114"/>
      <c r="BI245" s="114"/>
      <c r="BJ245" s="114"/>
      <c r="BK245" s="114"/>
      <c r="BL245" s="115"/>
    </row>
    <row r="246" spans="1:64" ht="12.75">
      <c r="A246" s="45" t="s">
        <v>119</v>
      </c>
      <c r="B246" s="2">
        <v>59</v>
      </c>
      <c r="C246" s="31" t="s">
        <v>92</v>
      </c>
      <c r="D246" s="118" t="s">
        <v>140</v>
      </c>
      <c r="E246" s="118" t="s">
        <v>141</v>
      </c>
      <c r="F246" s="118" t="s">
        <v>142</v>
      </c>
      <c r="G246" s="118" t="s">
        <v>143</v>
      </c>
      <c r="H246" s="118" t="s">
        <v>144</v>
      </c>
      <c r="I246" s="118" t="s">
        <v>145</v>
      </c>
      <c r="J246" s="118" t="s">
        <v>146</v>
      </c>
      <c r="K246" s="118" t="s">
        <v>147</v>
      </c>
      <c r="L246" s="118" t="s">
        <v>148</v>
      </c>
      <c r="M246" s="119" t="s">
        <v>149</v>
      </c>
      <c r="N246" s="117" t="s">
        <v>120</v>
      </c>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5"/>
    </row>
    <row r="247" spans="1:64" ht="12.75">
      <c r="A247" s="45" t="s">
        <v>136</v>
      </c>
      <c r="B247" s="48">
        <v>62.64164903063984</v>
      </c>
      <c r="C247" s="31" t="s">
        <v>121</v>
      </c>
      <c r="D247" s="118"/>
      <c r="E247" s="118"/>
      <c r="F247" s="118"/>
      <c r="G247" s="118"/>
      <c r="H247" s="118"/>
      <c r="I247" s="118"/>
      <c r="J247" s="118"/>
      <c r="K247" s="118"/>
      <c r="L247" s="118"/>
      <c r="M247" s="119"/>
      <c r="N247" s="110"/>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18"/>
      <c r="BE247" s="118"/>
      <c r="BF247" s="118"/>
      <c r="BG247" s="118"/>
      <c r="BH247" s="118"/>
      <c r="BI247" s="118"/>
      <c r="BJ247" s="118"/>
      <c r="BK247" s="118"/>
      <c r="BL247" s="115"/>
    </row>
    <row r="248" spans="1:64" ht="13.5" thickBot="1">
      <c r="A248" s="45" t="s">
        <v>137</v>
      </c>
      <c r="B248" s="48">
        <v>62.64164903063984</v>
      </c>
      <c r="C248" s="31" t="s">
        <v>121</v>
      </c>
      <c r="D248" s="120"/>
      <c r="E248" s="121"/>
      <c r="F248" s="121"/>
      <c r="G248" s="122"/>
      <c r="H248" s="123" t="s">
        <v>138</v>
      </c>
      <c r="I248" s="123"/>
      <c r="J248" s="123"/>
      <c r="K248" s="123"/>
      <c r="L248" s="123"/>
      <c r="M248" s="123"/>
      <c r="N248" s="123"/>
      <c r="O248" s="123"/>
      <c r="P248" s="123"/>
      <c r="Q248" s="123"/>
      <c r="R248" s="123"/>
      <c r="S248" s="123"/>
      <c r="T248" s="123"/>
      <c r="U248" s="123"/>
      <c r="V248" s="123"/>
      <c r="W248" s="124"/>
      <c r="X248" s="123"/>
      <c r="Y248" s="123"/>
      <c r="Z248" s="123"/>
      <c r="AA248" s="123"/>
      <c r="AB248" s="123"/>
      <c r="AC248" s="123"/>
      <c r="AD248" s="123"/>
      <c r="AE248" s="123"/>
      <c r="AF248" s="123"/>
      <c r="AG248" s="123"/>
      <c r="AH248" s="123"/>
      <c r="AI248" s="123"/>
      <c r="AJ248" s="123"/>
      <c r="AK248" s="123"/>
      <c r="AL248" s="123"/>
      <c r="AM248" s="123"/>
      <c r="AN248" s="123"/>
      <c r="AO248" s="123"/>
      <c r="AP248" s="123"/>
      <c r="AQ248" s="124"/>
      <c r="AR248" s="123"/>
      <c r="AS248" s="123"/>
      <c r="AT248" s="123"/>
      <c r="AU248" s="123"/>
      <c r="AV248" s="123"/>
      <c r="AW248" s="123"/>
      <c r="AX248" s="123"/>
      <c r="AY248" s="123"/>
      <c r="AZ248" s="123"/>
      <c r="BA248" s="123"/>
      <c r="BB248" s="123"/>
      <c r="BC248" s="123"/>
      <c r="BD248" s="123"/>
      <c r="BE248" s="123"/>
      <c r="BF248" s="123"/>
      <c r="BG248" s="123"/>
      <c r="BH248" s="123"/>
      <c r="BI248" s="123"/>
      <c r="BJ248" s="123"/>
      <c r="BK248" s="121"/>
      <c r="BL248" s="125"/>
    </row>
    <row r="249" spans="1:64" ht="13.5" thickBot="1">
      <c r="A249" s="56" t="s">
        <v>84</v>
      </c>
      <c r="B249" s="73"/>
      <c r="C249" s="31"/>
      <c r="D249" s="123" t="s">
        <v>150</v>
      </c>
      <c r="E249" s="126" t="s">
        <v>151</v>
      </c>
      <c r="F249" s="126" t="s">
        <v>152</v>
      </c>
      <c r="G249" s="126" t="s">
        <v>153</v>
      </c>
      <c r="H249" s="127" t="s">
        <v>154</v>
      </c>
      <c r="I249" s="126" t="s">
        <v>155</v>
      </c>
      <c r="J249" s="127" t="s">
        <v>156</v>
      </c>
      <c r="K249" s="126" t="s">
        <v>157</v>
      </c>
      <c r="L249" s="127" t="s">
        <v>158</v>
      </c>
      <c r="M249" s="126" t="s">
        <v>159</v>
      </c>
      <c r="N249" s="127" t="s">
        <v>160</v>
      </c>
      <c r="O249" s="126" t="s">
        <v>161</v>
      </c>
      <c r="P249" s="127" t="s">
        <v>162</v>
      </c>
      <c r="Q249" s="126" t="s">
        <v>163</v>
      </c>
      <c r="R249" s="127" t="s">
        <v>164</v>
      </c>
      <c r="S249" s="126" t="s">
        <v>165</v>
      </c>
      <c r="T249" s="127" t="s">
        <v>166</v>
      </c>
      <c r="U249" s="126" t="s">
        <v>167</v>
      </c>
      <c r="V249" s="127" t="s">
        <v>168</v>
      </c>
      <c r="W249" s="124" t="s">
        <v>169</v>
      </c>
      <c r="X249" s="127" t="s">
        <v>170</v>
      </c>
      <c r="Y249" s="126" t="s">
        <v>171</v>
      </c>
      <c r="Z249" s="127" t="s">
        <v>172</v>
      </c>
      <c r="AA249" s="126" t="s">
        <v>173</v>
      </c>
      <c r="AB249" s="127" t="s">
        <v>174</v>
      </c>
      <c r="AC249" s="126" t="s">
        <v>175</v>
      </c>
      <c r="AD249" s="127" t="s">
        <v>176</v>
      </c>
      <c r="AE249" s="126" t="s">
        <v>177</v>
      </c>
      <c r="AF249" s="127" t="s">
        <v>178</v>
      </c>
      <c r="AG249" s="126" t="s">
        <v>179</v>
      </c>
      <c r="AH249" s="127" t="s">
        <v>180</v>
      </c>
      <c r="AI249" s="126" t="s">
        <v>181</v>
      </c>
      <c r="AJ249" s="127" t="s">
        <v>182</v>
      </c>
      <c r="AK249" s="126" t="s">
        <v>183</v>
      </c>
      <c r="AL249" s="127" t="s">
        <v>184</v>
      </c>
      <c r="AM249" s="126" t="s">
        <v>185</v>
      </c>
      <c r="AN249" s="127" t="s">
        <v>186</v>
      </c>
      <c r="AO249" s="126" t="s">
        <v>187</v>
      </c>
      <c r="AP249" s="127" t="s">
        <v>188</v>
      </c>
      <c r="AQ249" s="124" t="s">
        <v>189</v>
      </c>
      <c r="AR249" s="127" t="s">
        <v>190</v>
      </c>
      <c r="AS249" s="126" t="s">
        <v>191</v>
      </c>
      <c r="AT249" s="127" t="s">
        <v>192</v>
      </c>
      <c r="AU249" s="126" t="s">
        <v>193</v>
      </c>
      <c r="AV249" s="127" t="s">
        <v>194</v>
      </c>
      <c r="AW249" s="126" t="s">
        <v>195</v>
      </c>
      <c r="AX249" s="127" t="s">
        <v>196</v>
      </c>
      <c r="AY249" s="126" t="s">
        <v>197</v>
      </c>
      <c r="AZ249" s="127" t="s">
        <v>198</v>
      </c>
      <c r="BA249" s="126" t="s">
        <v>199</v>
      </c>
      <c r="BB249" s="127" t="s">
        <v>200</v>
      </c>
      <c r="BC249" s="126" t="s">
        <v>201</v>
      </c>
      <c r="BD249" s="127" t="s">
        <v>202</v>
      </c>
      <c r="BE249" s="126" t="s">
        <v>203</v>
      </c>
      <c r="BF249" s="127" t="s">
        <v>204</v>
      </c>
      <c r="BG249" s="126" t="s">
        <v>205</v>
      </c>
      <c r="BH249" s="127" t="s">
        <v>206</v>
      </c>
      <c r="BI249" s="126" t="s">
        <v>207</v>
      </c>
      <c r="BJ249" s="127" t="s">
        <v>208</v>
      </c>
      <c r="BK249" s="126" t="s">
        <v>209</v>
      </c>
      <c r="BL249" s="128" t="s">
        <v>112</v>
      </c>
    </row>
    <row r="250" spans="1:64" ht="14.25" thickBot="1" thickTop="1">
      <c r="A250" s="60" t="s">
        <v>122</v>
      </c>
      <c r="B250" s="74"/>
      <c r="C250" s="31"/>
      <c r="D250" s="129">
        <v>0.00019998000199980003</v>
      </c>
      <c r="E250" s="130">
        <v>0</v>
      </c>
      <c r="F250" s="130">
        <v>0</v>
      </c>
      <c r="G250" s="130">
        <v>0.00019998000199980003</v>
      </c>
      <c r="H250" s="130">
        <v>0.00019998000199980003</v>
      </c>
      <c r="I250" s="130">
        <v>0.0010998900109989002</v>
      </c>
      <c r="J250" s="130">
        <v>0.0018998100189981002</v>
      </c>
      <c r="K250" s="130">
        <v>0.008899110088991101</v>
      </c>
      <c r="L250" s="130">
        <v>0.020497950204979503</v>
      </c>
      <c r="M250" s="130">
        <v>0.0376962303769623</v>
      </c>
      <c r="N250" s="130">
        <v>0.07789221077892211</v>
      </c>
      <c r="O250" s="130">
        <v>0.40805919408059194</v>
      </c>
      <c r="P250" s="130">
        <v>0.28657134286571345</v>
      </c>
      <c r="Q250" s="130">
        <v>0.1308869113088691</v>
      </c>
      <c r="R250" s="130">
        <v>0.0206979302069793</v>
      </c>
      <c r="S250" s="130">
        <v>0.0013998600139986002</v>
      </c>
      <c r="T250" s="130">
        <v>0</v>
      </c>
      <c r="U250" s="130">
        <v>0</v>
      </c>
      <c r="V250" s="130">
        <v>0</v>
      </c>
      <c r="W250" s="130">
        <v>0</v>
      </c>
      <c r="X250" s="130">
        <v>0</v>
      </c>
      <c r="Y250" s="130">
        <v>0</v>
      </c>
      <c r="Z250" s="130">
        <v>0</v>
      </c>
      <c r="AA250" s="130">
        <v>0</v>
      </c>
      <c r="AB250" s="130">
        <v>0</v>
      </c>
      <c r="AC250" s="130">
        <v>0</v>
      </c>
      <c r="AD250" s="130">
        <v>0</v>
      </c>
      <c r="AE250" s="130">
        <v>0</v>
      </c>
      <c r="AF250" s="130">
        <v>0</v>
      </c>
      <c r="AG250" s="130">
        <v>0</v>
      </c>
      <c r="AH250" s="130">
        <v>0</v>
      </c>
      <c r="AI250" s="130">
        <v>0</v>
      </c>
      <c r="AJ250" s="130">
        <v>0</v>
      </c>
      <c r="AK250" s="130">
        <v>0</v>
      </c>
      <c r="AL250" s="130">
        <v>0</v>
      </c>
      <c r="AM250" s="130">
        <v>0.0010998900109989002</v>
      </c>
      <c r="AN250" s="130">
        <v>0.001999800019998</v>
      </c>
      <c r="AO250" s="130">
        <v>0.0004999500049995</v>
      </c>
      <c r="AP250" s="130">
        <v>0.00019998000199980003</v>
      </c>
      <c r="AQ250" s="130">
        <v>0</v>
      </c>
      <c r="AR250" s="130">
        <v>0</v>
      </c>
      <c r="AS250" s="130">
        <v>0</v>
      </c>
      <c r="AT250" s="130">
        <v>0</v>
      </c>
      <c r="AU250" s="130">
        <v>0</v>
      </c>
      <c r="AV250" s="130">
        <v>0</v>
      </c>
      <c r="AW250" s="130">
        <v>0</v>
      </c>
      <c r="AX250" s="130">
        <v>0</v>
      </c>
      <c r="AY250" s="130">
        <v>0</v>
      </c>
      <c r="AZ250" s="130">
        <v>0</v>
      </c>
      <c r="BA250" s="130">
        <v>0</v>
      </c>
      <c r="BB250" s="130">
        <v>0</v>
      </c>
      <c r="BC250" s="130">
        <v>0</v>
      </c>
      <c r="BD250" s="130">
        <v>0</v>
      </c>
      <c r="BE250" s="130">
        <v>0</v>
      </c>
      <c r="BF250" s="130">
        <v>0</v>
      </c>
      <c r="BG250" s="130">
        <v>0</v>
      </c>
      <c r="BH250" s="130">
        <v>0</v>
      </c>
      <c r="BI250" s="130">
        <v>0</v>
      </c>
      <c r="BJ250" s="130">
        <v>0</v>
      </c>
      <c r="BK250" s="131">
        <v>0</v>
      </c>
      <c r="BL250" s="132">
        <f>SUM(D250:BK250)</f>
        <v>0.9999999999999999</v>
      </c>
    </row>
    <row r="251" spans="1:64" ht="13.5" thickBot="1">
      <c r="A251" s="61" t="s">
        <v>123</v>
      </c>
      <c r="B251" s="75"/>
      <c r="C251" s="31"/>
      <c r="D251" s="133"/>
      <c r="E251" s="133"/>
      <c r="F251" s="133"/>
      <c r="G251" s="133"/>
      <c r="H251" s="126" t="s">
        <v>139</v>
      </c>
      <c r="I251" s="133"/>
      <c r="J251" s="133"/>
      <c r="K251" s="133"/>
      <c r="L251" s="133"/>
      <c r="M251" s="133"/>
      <c r="N251" s="133"/>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33"/>
      <c r="BL251" s="125"/>
    </row>
    <row r="252" spans="1:64" ht="13.5" thickBot="1">
      <c r="A252" s="61" t="s">
        <v>124</v>
      </c>
      <c r="B252" s="75"/>
      <c r="C252" s="31"/>
      <c r="D252" s="63">
        <v>0.3636363636363636</v>
      </c>
      <c r="E252" s="63">
        <v>0.04545454545454545</v>
      </c>
      <c r="F252" s="63">
        <v>0.22727272727272727</v>
      </c>
      <c r="G252" s="63">
        <v>0.0909090909090909</v>
      </c>
      <c r="H252" s="63">
        <v>0.13636363636363635</v>
      </c>
      <c r="I252" s="63">
        <v>0.0909090909090909</v>
      </c>
      <c r="J252" s="63">
        <v>0.04545454545454545</v>
      </c>
      <c r="K252" s="63">
        <v>0</v>
      </c>
      <c r="L252" s="63">
        <v>0</v>
      </c>
      <c r="M252" s="63">
        <v>0</v>
      </c>
      <c r="N252" s="134">
        <v>1</v>
      </c>
      <c r="O252" s="135"/>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25"/>
    </row>
    <row r="253" spans="1:64" ht="12.75">
      <c r="A253" s="61" t="s">
        <v>125</v>
      </c>
      <c r="B253" s="75"/>
      <c r="C253" s="31"/>
      <c r="D253" s="143" t="s">
        <v>140</v>
      </c>
      <c r="E253" s="143" t="s">
        <v>141</v>
      </c>
      <c r="F253" s="143" t="s">
        <v>142</v>
      </c>
      <c r="G253" s="143" t="s">
        <v>143</v>
      </c>
      <c r="H253" s="143" t="s">
        <v>144</v>
      </c>
      <c r="I253" s="143" t="s">
        <v>145</v>
      </c>
      <c r="J253" s="143" t="s">
        <v>146</v>
      </c>
      <c r="K253" s="143" t="s">
        <v>147</v>
      </c>
      <c r="L253" s="143" t="s">
        <v>148</v>
      </c>
      <c r="M253" s="144" t="s">
        <v>149</v>
      </c>
      <c r="N253" s="137" t="s">
        <v>120</v>
      </c>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c r="AY253" s="121"/>
      <c r="AZ253" s="121"/>
      <c r="BA253" s="121"/>
      <c r="BB253" s="121"/>
      <c r="BC253" s="121"/>
      <c r="BD253" s="121"/>
      <c r="BE253" s="121"/>
      <c r="BF253" s="121"/>
      <c r="BG253" s="121"/>
      <c r="BH253" s="121"/>
      <c r="BI253" s="121"/>
      <c r="BJ253" s="121"/>
      <c r="BK253" s="121"/>
      <c r="BL253" s="125"/>
    </row>
    <row r="254" spans="1:64" ht="13.5" thickBot="1">
      <c r="A254" s="68" t="s">
        <v>126</v>
      </c>
      <c r="B254" s="76"/>
      <c r="C254" s="31"/>
      <c r="D254" s="143"/>
      <c r="E254" s="143"/>
      <c r="F254" s="143"/>
      <c r="G254" s="143"/>
      <c r="H254" s="143"/>
      <c r="I254" s="143"/>
      <c r="J254" s="143"/>
      <c r="K254" s="143"/>
      <c r="L254" s="143"/>
      <c r="M254" s="144"/>
      <c r="N254" s="139"/>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c r="AW254" s="138"/>
      <c r="AX254" s="138"/>
      <c r="AY254" s="138"/>
      <c r="AZ254" s="138"/>
      <c r="BA254" s="138"/>
      <c r="BB254" s="138"/>
      <c r="BC254" s="138"/>
      <c r="BD254" s="138"/>
      <c r="BE254" s="138"/>
      <c r="BF254" s="138"/>
      <c r="BG254" s="138"/>
      <c r="BH254" s="138"/>
      <c r="BI254" s="138"/>
      <c r="BJ254" s="138"/>
      <c r="BK254" s="138"/>
      <c r="BL254" s="140"/>
    </row>
    <row r="255" spans="1:64" ht="13.5" thickBot="1">
      <c r="A255" s="21" t="s">
        <v>107</v>
      </c>
      <c r="B255" s="22" t="s">
        <v>39</v>
      </c>
      <c r="C255" s="23" t="s">
        <v>84</v>
      </c>
      <c r="D255" s="96"/>
      <c r="E255" s="97"/>
      <c r="F255" s="97"/>
      <c r="G255" s="98"/>
      <c r="H255" s="99" t="s">
        <v>134</v>
      </c>
      <c r="I255" s="99"/>
      <c r="J255" s="99"/>
      <c r="K255" s="99"/>
      <c r="L255" s="99"/>
      <c r="M255" s="99"/>
      <c r="N255" s="100"/>
      <c r="O255" s="99"/>
      <c r="P255" s="99"/>
      <c r="Q255" s="99"/>
      <c r="R255" s="99"/>
      <c r="S255" s="99"/>
      <c r="T255" s="99"/>
      <c r="U255" s="99"/>
      <c r="V255" s="99"/>
      <c r="W255" s="101"/>
      <c r="X255" s="99"/>
      <c r="Y255" s="99"/>
      <c r="Z255" s="99"/>
      <c r="AA255" s="99"/>
      <c r="AB255" s="99"/>
      <c r="AC255" s="99"/>
      <c r="AD255" s="99"/>
      <c r="AE255" s="99"/>
      <c r="AF255" s="99"/>
      <c r="AG255" s="99"/>
      <c r="AH255" s="99"/>
      <c r="AI255" s="99"/>
      <c r="AJ255" s="99"/>
      <c r="AK255" s="99"/>
      <c r="AL255" s="99"/>
      <c r="AM255" s="99"/>
      <c r="AN255" s="99"/>
      <c r="AO255" s="99"/>
      <c r="AP255" s="99"/>
      <c r="AQ255" s="101"/>
      <c r="AR255" s="99"/>
      <c r="AS255" s="99"/>
      <c r="AT255" s="99"/>
      <c r="AU255" s="99"/>
      <c r="AV255" s="99"/>
      <c r="AW255" s="99"/>
      <c r="AX255" s="99"/>
      <c r="AY255" s="99"/>
      <c r="AZ255" s="99"/>
      <c r="BA255" s="99"/>
      <c r="BB255" s="99"/>
      <c r="BC255" s="99"/>
      <c r="BD255" s="99"/>
      <c r="BE255" s="99"/>
      <c r="BF255" s="99"/>
      <c r="BG255" s="99"/>
      <c r="BH255" s="99"/>
      <c r="BI255" s="99"/>
      <c r="BJ255" s="99"/>
      <c r="BK255" s="97"/>
      <c r="BL255" s="102"/>
    </row>
    <row r="256" spans="1:64" ht="13.5" thickBot="1">
      <c r="A256" s="19" t="s">
        <v>109</v>
      </c>
      <c r="B256" s="30" t="s">
        <v>40</v>
      </c>
      <c r="C256" s="31" t="s">
        <v>111</v>
      </c>
      <c r="D256" s="103" t="s">
        <v>150</v>
      </c>
      <c r="E256" s="104" t="s">
        <v>151</v>
      </c>
      <c r="F256" s="104" t="s">
        <v>152</v>
      </c>
      <c r="G256" s="104" t="s">
        <v>153</v>
      </c>
      <c r="H256" s="105" t="s">
        <v>154</v>
      </c>
      <c r="I256" s="104" t="s">
        <v>155</v>
      </c>
      <c r="J256" s="105" t="s">
        <v>156</v>
      </c>
      <c r="K256" s="104" t="s">
        <v>157</v>
      </c>
      <c r="L256" s="105" t="s">
        <v>158</v>
      </c>
      <c r="M256" s="104" t="s">
        <v>159</v>
      </c>
      <c r="N256" s="105" t="s">
        <v>160</v>
      </c>
      <c r="O256" s="104" t="s">
        <v>161</v>
      </c>
      <c r="P256" s="105" t="s">
        <v>162</v>
      </c>
      <c r="Q256" s="104" t="s">
        <v>163</v>
      </c>
      <c r="R256" s="105" t="s">
        <v>164</v>
      </c>
      <c r="S256" s="104" t="s">
        <v>165</v>
      </c>
      <c r="T256" s="105" t="s">
        <v>166</v>
      </c>
      <c r="U256" s="104" t="s">
        <v>167</v>
      </c>
      <c r="V256" s="105" t="s">
        <v>168</v>
      </c>
      <c r="W256" s="106" t="s">
        <v>169</v>
      </c>
      <c r="X256" s="105" t="s">
        <v>170</v>
      </c>
      <c r="Y256" s="104" t="s">
        <v>171</v>
      </c>
      <c r="Z256" s="105" t="s">
        <v>172</v>
      </c>
      <c r="AA256" s="104" t="s">
        <v>173</v>
      </c>
      <c r="AB256" s="105" t="s">
        <v>174</v>
      </c>
      <c r="AC256" s="104" t="s">
        <v>175</v>
      </c>
      <c r="AD256" s="105" t="s">
        <v>176</v>
      </c>
      <c r="AE256" s="104" t="s">
        <v>177</v>
      </c>
      <c r="AF256" s="105" t="s">
        <v>178</v>
      </c>
      <c r="AG256" s="104" t="s">
        <v>179</v>
      </c>
      <c r="AH256" s="105" t="s">
        <v>180</v>
      </c>
      <c r="AI256" s="104" t="s">
        <v>181</v>
      </c>
      <c r="AJ256" s="105" t="s">
        <v>182</v>
      </c>
      <c r="AK256" s="104" t="s">
        <v>183</v>
      </c>
      <c r="AL256" s="105" t="s">
        <v>184</v>
      </c>
      <c r="AM256" s="104" t="s">
        <v>185</v>
      </c>
      <c r="AN256" s="105" t="s">
        <v>186</v>
      </c>
      <c r="AO256" s="104" t="s">
        <v>187</v>
      </c>
      <c r="AP256" s="105" t="s">
        <v>188</v>
      </c>
      <c r="AQ256" s="106" t="s">
        <v>189</v>
      </c>
      <c r="AR256" s="105" t="s">
        <v>190</v>
      </c>
      <c r="AS256" s="104" t="s">
        <v>191</v>
      </c>
      <c r="AT256" s="105" t="s">
        <v>192</v>
      </c>
      <c r="AU256" s="104" t="s">
        <v>193</v>
      </c>
      <c r="AV256" s="105" t="s">
        <v>194</v>
      </c>
      <c r="AW256" s="104" t="s">
        <v>195</v>
      </c>
      <c r="AX256" s="105" t="s">
        <v>196</v>
      </c>
      <c r="AY256" s="104" t="s">
        <v>197</v>
      </c>
      <c r="AZ256" s="105" t="s">
        <v>198</v>
      </c>
      <c r="BA256" s="104" t="s">
        <v>199</v>
      </c>
      <c r="BB256" s="105" t="s">
        <v>200</v>
      </c>
      <c r="BC256" s="104" t="s">
        <v>201</v>
      </c>
      <c r="BD256" s="105" t="s">
        <v>202</v>
      </c>
      <c r="BE256" s="104" t="s">
        <v>203</v>
      </c>
      <c r="BF256" s="105" t="s">
        <v>204</v>
      </c>
      <c r="BG256" s="104" t="s">
        <v>205</v>
      </c>
      <c r="BH256" s="105" t="s">
        <v>206</v>
      </c>
      <c r="BI256" s="104" t="s">
        <v>207</v>
      </c>
      <c r="BJ256" s="105" t="s">
        <v>208</v>
      </c>
      <c r="BK256" s="104" t="s">
        <v>209</v>
      </c>
      <c r="BL256" s="107" t="s">
        <v>112</v>
      </c>
    </row>
    <row r="257" spans="1:64" ht="14.25" thickBot="1" thickTop="1">
      <c r="A257" s="19" t="s">
        <v>113</v>
      </c>
      <c r="B257" s="37">
        <v>155479.43479518074</v>
      </c>
      <c r="C257" s="31" t="s">
        <v>16</v>
      </c>
      <c r="D257" s="108">
        <v>7.383518628532632E-05</v>
      </c>
      <c r="E257" s="108">
        <v>0.0001767106839254934</v>
      </c>
      <c r="F257" s="108">
        <v>0.0002751575989725952</v>
      </c>
      <c r="G257" s="108">
        <v>0.000559172363131321</v>
      </c>
      <c r="H257" s="108">
        <v>0.0009770627030816716</v>
      </c>
      <c r="I257" s="108">
        <v>0.0019378617935878664</v>
      </c>
      <c r="J257" s="108">
        <v>0.0036531999303200903</v>
      </c>
      <c r="K257" s="108">
        <v>0.007351983545962197</v>
      </c>
      <c r="L257" s="108">
        <v>0.0171150894520855</v>
      </c>
      <c r="M257" s="108">
        <v>0.029798262188714952</v>
      </c>
      <c r="N257" s="108">
        <v>0.05372378168665534</v>
      </c>
      <c r="O257" s="108">
        <v>0.2794187939172793</v>
      </c>
      <c r="P257" s="108">
        <v>0.12626099651684244</v>
      </c>
      <c r="Q257" s="108">
        <v>0.09542383137842195</v>
      </c>
      <c r="R257" s="108">
        <v>0.051574367224844445</v>
      </c>
      <c r="S257" s="108">
        <v>0.019684061794759178</v>
      </c>
      <c r="T257" s="108">
        <v>0.005448685173524612</v>
      </c>
      <c r="U257" s="108">
        <v>0.0011556567246010707</v>
      </c>
      <c r="V257" s="108">
        <v>0.0003479746872582577</v>
      </c>
      <c r="W257" s="108">
        <v>0.00034601492046164095</v>
      </c>
      <c r="X257" s="108">
        <v>3.124302849652345E-05</v>
      </c>
      <c r="Y257" s="108">
        <v>0</v>
      </c>
      <c r="Z257" s="108">
        <v>4.922345752355088E-05</v>
      </c>
      <c r="AA257" s="108">
        <v>5.585475725829889E-05</v>
      </c>
      <c r="AB257" s="108">
        <v>0.00016093297204014865</v>
      </c>
      <c r="AC257" s="108">
        <v>0.00042031285912739905</v>
      </c>
      <c r="AD257" s="108">
        <v>0.0005273045440864655</v>
      </c>
      <c r="AE257" s="108">
        <v>0.0009340655567799023</v>
      </c>
      <c r="AF257" s="108">
        <v>0.0020199408217590567</v>
      </c>
      <c r="AG257" s="108">
        <v>0.003549514241840421</v>
      </c>
      <c r="AH257" s="108">
        <v>0.010187398106563286</v>
      </c>
      <c r="AI257" s="108">
        <v>0.03523732472150136</v>
      </c>
      <c r="AJ257" s="108">
        <v>0.09288643399025379</v>
      </c>
      <c r="AK257" s="108">
        <v>0.08780611017457794</v>
      </c>
      <c r="AL257" s="108">
        <v>0.04508173584950473</v>
      </c>
      <c r="AM257" s="108">
        <v>0.016857922755559543</v>
      </c>
      <c r="AN257" s="108">
        <v>0.006016881795138036</v>
      </c>
      <c r="AO257" s="108">
        <v>0.0015255603459983344</v>
      </c>
      <c r="AP257" s="108">
        <v>0.000399370515526611</v>
      </c>
      <c r="AQ257" s="108">
        <v>0.000346921759887259</v>
      </c>
      <c r="AR257" s="108">
        <v>0</v>
      </c>
      <c r="AS257" s="108">
        <v>0</v>
      </c>
      <c r="AT257" s="108">
        <v>0</v>
      </c>
      <c r="AU257" s="108">
        <v>0</v>
      </c>
      <c r="AV257" s="108">
        <v>0</v>
      </c>
      <c r="AW257" s="108">
        <v>0</v>
      </c>
      <c r="AX257" s="108">
        <v>0</v>
      </c>
      <c r="AY257" s="108">
        <v>0</v>
      </c>
      <c r="AZ257" s="108">
        <v>0</v>
      </c>
      <c r="BA257" s="108">
        <v>0</v>
      </c>
      <c r="BB257" s="108">
        <v>0</v>
      </c>
      <c r="BC257" s="108">
        <v>0</v>
      </c>
      <c r="BD257" s="108">
        <v>0</v>
      </c>
      <c r="BE257" s="108">
        <v>5.9681697612732094E-05</v>
      </c>
      <c r="BF257" s="108">
        <v>0.00011936339522546419</v>
      </c>
      <c r="BG257" s="108">
        <v>0.00021220159151193633</v>
      </c>
      <c r="BH257" s="108">
        <v>0.00014588859416445624</v>
      </c>
      <c r="BI257" s="108">
        <v>5.305039787798408E-05</v>
      </c>
      <c r="BJ257" s="108">
        <v>1.326259946949602E-05</v>
      </c>
      <c r="BK257" s="108">
        <v>0</v>
      </c>
      <c r="BL257" s="109">
        <f>SUM(D257:BK257)</f>
        <v>0.9999999999999998</v>
      </c>
    </row>
    <row r="258" spans="1:64" ht="14.25" thickBot="1" thickTop="1">
      <c r="A258" s="19" t="s">
        <v>115</v>
      </c>
      <c r="B258" s="72">
        <v>29975.427122412766</v>
      </c>
      <c r="C258" s="31" t="s">
        <v>116</v>
      </c>
      <c r="D258" s="110"/>
      <c r="E258" s="110"/>
      <c r="F258" s="110"/>
      <c r="G258" s="110"/>
      <c r="H258" s="104" t="s">
        <v>135</v>
      </c>
      <c r="I258" s="110"/>
      <c r="J258" s="110"/>
      <c r="K258" s="110"/>
      <c r="L258" s="110"/>
      <c r="M258" s="110"/>
      <c r="N258" s="110"/>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10"/>
      <c r="BL258" s="111"/>
    </row>
    <row r="259" spans="1:64" ht="13.5" thickBot="1">
      <c r="A259" s="19" t="s">
        <v>117</v>
      </c>
      <c r="B259" s="10">
        <v>16</v>
      </c>
      <c r="C259" s="31" t="s">
        <v>118</v>
      </c>
      <c r="D259" s="40">
        <v>0.3636363636363636</v>
      </c>
      <c r="E259" s="40">
        <v>0.04545454545454545</v>
      </c>
      <c r="F259" s="40">
        <v>0.22727272727272727</v>
      </c>
      <c r="G259" s="40">
        <v>0.0909090909090909</v>
      </c>
      <c r="H259" s="40">
        <v>0.13636363636363635</v>
      </c>
      <c r="I259" s="40">
        <v>0.0909090909090909</v>
      </c>
      <c r="J259" s="40">
        <v>0.04545454545454545</v>
      </c>
      <c r="K259" s="40">
        <v>0</v>
      </c>
      <c r="L259" s="40">
        <v>0</v>
      </c>
      <c r="M259" s="40">
        <v>0</v>
      </c>
      <c r="N259" s="112">
        <v>1</v>
      </c>
      <c r="O259" s="113"/>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c r="BC259" s="114"/>
      <c r="BD259" s="114"/>
      <c r="BE259" s="114"/>
      <c r="BF259" s="114"/>
      <c r="BG259" s="114"/>
      <c r="BH259" s="114"/>
      <c r="BI259" s="114"/>
      <c r="BJ259" s="114"/>
      <c r="BK259" s="114"/>
      <c r="BL259" s="115"/>
    </row>
    <row r="260" spans="1:64" ht="12.75">
      <c r="A260" s="45" t="s">
        <v>119</v>
      </c>
      <c r="B260" s="2">
        <v>61</v>
      </c>
      <c r="C260" s="31" t="s">
        <v>92</v>
      </c>
      <c r="D260" s="118" t="s">
        <v>140</v>
      </c>
      <c r="E260" s="118" t="s">
        <v>141</v>
      </c>
      <c r="F260" s="118" t="s">
        <v>142</v>
      </c>
      <c r="G260" s="118" t="s">
        <v>143</v>
      </c>
      <c r="H260" s="118" t="s">
        <v>144</v>
      </c>
      <c r="I260" s="118" t="s">
        <v>145</v>
      </c>
      <c r="J260" s="118" t="s">
        <v>146</v>
      </c>
      <c r="K260" s="118" t="s">
        <v>147</v>
      </c>
      <c r="L260" s="118" t="s">
        <v>148</v>
      </c>
      <c r="M260" s="119" t="s">
        <v>149</v>
      </c>
      <c r="N260" s="117" t="s">
        <v>120</v>
      </c>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5"/>
    </row>
    <row r="261" spans="1:64" ht="12.75">
      <c r="A261" s="45" t="s">
        <v>136</v>
      </c>
      <c r="B261" s="48">
        <v>62.64164903063984</v>
      </c>
      <c r="C261" s="31" t="s">
        <v>121</v>
      </c>
      <c r="D261" s="118"/>
      <c r="E261" s="118"/>
      <c r="F261" s="118"/>
      <c r="G261" s="118"/>
      <c r="H261" s="118"/>
      <c r="I261" s="118"/>
      <c r="J261" s="118"/>
      <c r="K261" s="118"/>
      <c r="L261" s="118"/>
      <c r="M261" s="119"/>
      <c r="N261" s="110"/>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5"/>
    </row>
    <row r="262" spans="1:64" ht="13.5" thickBot="1">
      <c r="A262" s="45" t="s">
        <v>137</v>
      </c>
      <c r="B262" s="48">
        <v>62.64164903063984</v>
      </c>
      <c r="C262" s="31" t="s">
        <v>121</v>
      </c>
      <c r="D262" s="120"/>
      <c r="E262" s="121"/>
      <c r="F262" s="121"/>
      <c r="G262" s="122"/>
      <c r="H262" s="123" t="s">
        <v>138</v>
      </c>
      <c r="I262" s="123"/>
      <c r="J262" s="123"/>
      <c r="K262" s="123"/>
      <c r="L262" s="123"/>
      <c r="M262" s="123"/>
      <c r="N262" s="123"/>
      <c r="O262" s="123"/>
      <c r="P262" s="123"/>
      <c r="Q262" s="123"/>
      <c r="R262" s="123"/>
      <c r="S262" s="123"/>
      <c r="T262" s="123"/>
      <c r="U262" s="123"/>
      <c r="V262" s="123"/>
      <c r="W262" s="124"/>
      <c r="X262" s="123"/>
      <c r="Y262" s="123"/>
      <c r="Z262" s="123"/>
      <c r="AA262" s="123"/>
      <c r="AB262" s="123"/>
      <c r="AC262" s="123"/>
      <c r="AD262" s="123"/>
      <c r="AE262" s="123"/>
      <c r="AF262" s="123"/>
      <c r="AG262" s="123"/>
      <c r="AH262" s="123"/>
      <c r="AI262" s="123"/>
      <c r="AJ262" s="123"/>
      <c r="AK262" s="123"/>
      <c r="AL262" s="123"/>
      <c r="AM262" s="123"/>
      <c r="AN262" s="123"/>
      <c r="AO262" s="123"/>
      <c r="AP262" s="123"/>
      <c r="AQ262" s="124"/>
      <c r="AR262" s="123"/>
      <c r="AS262" s="123"/>
      <c r="AT262" s="123"/>
      <c r="AU262" s="123"/>
      <c r="AV262" s="123"/>
      <c r="AW262" s="123"/>
      <c r="AX262" s="123"/>
      <c r="AY262" s="123"/>
      <c r="AZ262" s="123"/>
      <c r="BA262" s="123"/>
      <c r="BB262" s="123"/>
      <c r="BC262" s="123"/>
      <c r="BD262" s="123"/>
      <c r="BE262" s="123"/>
      <c r="BF262" s="123"/>
      <c r="BG262" s="123"/>
      <c r="BH262" s="123"/>
      <c r="BI262" s="123"/>
      <c r="BJ262" s="123"/>
      <c r="BK262" s="121"/>
      <c r="BL262" s="125"/>
    </row>
    <row r="263" spans="1:64" ht="13.5" thickBot="1">
      <c r="A263" s="56" t="s">
        <v>84</v>
      </c>
      <c r="B263" s="73"/>
      <c r="C263" s="31"/>
      <c r="D263" s="123" t="s">
        <v>150</v>
      </c>
      <c r="E263" s="126" t="s">
        <v>151</v>
      </c>
      <c r="F263" s="126" t="s">
        <v>152</v>
      </c>
      <c r="G263" s="126" t="s">
        <v>153</v>
      </c>
      <c r="H263" s="127" t="s">
        <v>154</v>
      </c>
      <c r="I263" s="126" t="s">
        <v>155</v>
      </c>
      <c r="J263" s="127" t="s">
        <v>156</v>
      </c>
      <c r="K263" s="126" t="s">
        <v>157</v>
      </c>
      <c r="L263" s="127" t="s">
        <v>158</v>
      </c>
      <c r="M263" s="126" t="s">
        <v>159</v>
      </c>
      <c r="N263" s="127" t="s">
        <v>160</v>
      </c>
      <c r="O263" s="126" t="s">
        <v>161</v>
      </c>
      <c r="P263" s="127" t="s">
        <v>162</v>
      </c>
      <c r="Q263" s="126" t="s">
        <v>163</v>
      </c>
      <c r="R263" s="127" t="s">
        <v>164</v>
      </c>
      <c r="S263" s="126" t="s">
        <v>165</v>
      </c>
      <c r="T263" s="127" t="s">
        <v>166</v>
      </c>
      <c r="U263" s="126" t="s">
        <v>167</v>
      </c>
      <c r="V263" s="127" t="s">
        <v>168</v>
      </c>
      <c r="W263" s="124" t="s">
        <v>169</v>
      </c>
      <c r="X263" s="127" t="s">
        <v>170</v>
      </c>
      <c r="Y263" s="126" t="s">
        <v>171</v>
      </c>
      <c r="Z263" s="127" t="s">
        <v>172</v>
      </c>
      <c r="AA263" s="126" t="s">
        <v>173</v>
      </c>
      <c r="AB263" s="127" t="s">
        <v>174</v>
      </c>
      <c r="AC263" s="126" t="s">
        <v>175</v>
      </c>
      <c r="AD263" s="127" t="s">
        <v>176</v>
      </c>
      <c r="AE263" s="126" t="s">
        <v>177</v>
      </c>
      <c r="AF263" s="127" t="s">
        <v>178</v>
      </c>
      <c r="AG263" s="126" t="s">
        <v>179</v>
      </c>
      <c r="AH263" s="127" t="s">
        <v>180</v>
      </c>
      <c r="AI263" s="126" t="s">
        <v>181</v>
      </c>
      <c r="AJ263" s="127" t="s">
        <v>182</v>
      </c>
      <c r="AK263" s="126" t="s">
        <v>183</v>
      </c>
      <c r="AL263" s="127" t="s">
        <v>184</v>
      </c>
      <c r="AM263" s="126" t="s">
        <v>185</v>
      </c>
      <c r="AN263" s="127" t="s">
        <v>186</v>
      </c>
      <c r="AO263" s="126" t="s">
        <v>187</v>
      </c>
      <c r="AP263" s="127" t="s">
        <v>188</v>
      </c>
      <c r="AQ263" s="124" t="s">
        <v>189</v>
      </c>
      <c r="AR263" s="127" t="s">
        <v>190</v>
      </c>
      <c r="AS263" s="126" t="s">
        <v>191</v>
      </c>
      <c r="AT263" s="127" t="s">
        <v>192</v>
      </c>
      <c r="AU263" s="126" t="s">
        <v>193</v>
      </c>
      <c r="AV263" s="127" t="s">
        <v>194</v>
      </c>
      <c r="AW263" s="126" t="s">
        <v>195</v>
      </c>
      <c r="AX263" s="127" t="s">
        <v>196</v>
      </c>
      <c r="AY263" s="126" t="s">
        <v>197</v>
      </c>
      <c r="AZ263" s="127" t="s">
        <v>198</v>
      </c>
      <c r="BA263" s="126" t="s">
        <v>199</v>
      </c>
      <c r="BB263" s="127" t="s">
        <v>200</v>
      </c>
      <c r="BC263" s="126" t="s">
        <v>201</v>
      </c>
      <c r="BD263" s="127" t="s">
        <v>202</v>
      </c>
      <c r="BE263" s="126" t="s">
        <v>203</v>
      </c>
      <c r="BF263" s="127" t="s">
        <v>204</v>
      </c>
      <c r="BG263" s="126" t="s">
        <v>205</v>
      </c>
      <c r="BH263" s="127" t="s">
        <v>206</v>
      </c>
      <c r="BI263" s="126" t="s">
        <v>207</v>
      </c>
      <c r="BJ263" s="127" t="s">
        <v>208</v>
      </c>
      <c r="BK263" s="126" t="s">
        <v>209</v>
      </c>
      <c r="BL263" s="128" t="s">
        <v>112</v>
      </c>
    </row>
    <row r="264" spans="1:64" ht="14.25" thickBot="1" thickTop="1">
      <c r="A264" s="60" t="s">
        <v>122</v>
      </c>
      <c r="B264" s="74"/>
      <c r="C264" s="31"/>
      <c r="D264" s="129">
        <v>0</v>
      </c>
      <c r="E264" s="130">
        <v>0</v>
      </c>
      <c r="F264" s="130">
        <v>0</v>
      </c>
      <c r="G264" s="130">
        <v>0</v>
      </c>
      <c r="H264" s="130">
        <v>0</v>
      </c>
      <c r="I264" s="130">
        <v>0.0014998500149985001</v>
      </c>
      <c r="J264" s="130">
        <v>0.0045995400459954</v>
      </c>
      <c r="K264" s="130">
        <v>0.0094990500949905</v>
      </c>
      <c r="L264" s="130">
        <v>0.026997300269973004</v>
      </c>
      <c r="M264" s="130">
        <v>0.0680931906809319</v>
      </c>
      <c r="N264" s="130">
        <v>0.08029197080291971</v>
      </c>
      <c r="O264" s="130">
        <v>0.17608239176082394</v>
      </c>
      <c r="P264" s="130">
        <v>0.22857714228577142</v>
      </c>
      <c r="Q264" s="130">
        <v>0.3050694930506949</v>
      </c>
      <c r="R264" s="130">
        <v>0.0532946705329467</v>
      </c>
      <c r="S264" s="130">
        <v>0.004199580041995801</v>
      </c>
      <c r="T264" s="130">
        <v>0.0022997700229977</v>
      </c>
      <c r="U264" s="130">
        <v>0.0007999200079992001</v>
      </c>
      <c r="V264" s="130">
        <v>0.0033996600339966003</v>
      </c>
      <c r="W264" s="130">
        <v>0</v>
      </c>
      <c r="X264" s="130">
        <v>0</v>
      </c>
      <c r="Y264" s="130">
        <v>0</v>
      </c>
      <c r="Z264" s="130">
        <v>0</v>
      </c>
      <c r="AA264" s="130">
        <v>0</v>
      </c>
      <c r="AB264" s="130">
        <v>0</v>
      </c>
      <c r="AC264" s="130">
        <v>0</v>
      </c>
      <c r="AD264" s="130">
        <v>0</v>
      </c>
      <c r="AE264" s="130">
        <v>0</v>
      </c>
      <c r="AF264" s="130">
        <v>0</v>
      </c>
      <c r="AG264" s="130">
        <v>0</v>
      </c>
      <c r="AH264" s="130">
        <v>0.0010998900109989002</v>
      </c>
      <c r="AI264" s="130">
        <v>0.004199580041995801</v>
      </c>
      <c r="AJ264" s="130">
        <v>0</v>
      </c>
      <c r="AK264" s="130">
        <v>0.0010998900109989002</v>
      </c>
      <c r="AL264" s="130">
        <v>0.0037996200379962005</v>
      </c>
      <c r="AM264" s="130">
        <v>0.0029997000299970002</v>
      </c>
      <c r="AN264" s="130">
        <v>0.0052994700529947</v>
      </c>
      <c r="AO264" s="130">
        <v>0.0045995400459954</v>
      </c>
      <c r="AP264" s="130">
        <v>0.0022997700229977</v>
      </c>
      <c r="AQ264" s="130">
        <v>0.0033996600339966003</v>
      </c>
      <c r="AR264" s="130">
        <v>0</v>
      </c>
      <c r="AS264" s="130">
        <v>0</v>
      </c>
      <c r="AT264" s="130">
        <v>0</v>
      </c>
      <c r="AU264" s="130">
        <v>0</v>
      </c>
      <c r="AV264" s="130">
        <v>0</v>
      </c>
      <c r="AW264" s="130">
        <v>0</v>
      </c>
      <c r="AX264" s="130">
        <v>0</v>
      </c>
      <c r="AY264" s="130">
        <v>0</v>
      </c>
      <c r="AZ264" s="130">
        <v>0</v>
      </c>
      <c r="BA264" s="130">
        <v>0</v>
      </c>
      <c r="BB264" s="130">
        <v>0</v>
      </c>
      <c r="BC264" s="130">
        <v>0</v>
      </c>
      <c r="BD264" s="130">
        <v>0</v>
      </c>
      <c r="BE264" s="130">
        <v>0</v>
      </c>
      <c r="BF264" s="130">
        <v>0</v>
      </c>
      <c r="BG264" s="130">
        <v>0</v>
      </c>
      <c r="BH264" s="130">
        <v>0.0007999200079992001</v>
      </c>
      <c r="BI264" s="130">
        <v>0</v>
      </c>
      <c r="BJ264" s="130">
        <v>0</v>
      </c>
      <c r="BK264" s="131">
        <v>0.005699430056994301</v>
      </c>
      <c r="BL264" s="132">
        <f>SUM(D264:BK264)</f>
        <v>1</v>
      </c>
    </row>
    <row r="265" spans="1:64" ht="13.5" thickBot="1">
      <c r="A265" s="61" t="s">
        <v>123</v>
      </c>
      <c r="B265" s="75"/>
      <c r="C265" s="31"/>
      <c r="D265" s="133"/>
      <c r="E265" s="133"/>
      <c r="F265" s="133"/>
      <c r="G265" s="133"/>
      <c r="H265" s="126" t="s">
        <v>139</v>
      </c>
      <c r="I265" s="133"/>
      <c r="J265" s="133"/>
      <c r="K265" s="133"/>
      <c r="L265" s="133"/>
      <c r="M265" s="133"/>
      <c r="N265" s="133"/>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33"/>
      <c r="BL265" s="125"/>
    </row>
    <row r="266" spans="1:64" ht="13.5" thickBot="1">
      <c r="A266" s="61" t="s">
        <v>124</v>
      </c>
      <c r="B266" s="75"/>
      <c r="C266" s="31"/>
      <c r="D266" s="63">
        <v>0.3636363636363636</v>
      </c>
      <c r="E266" s="63">
        <v>0.04545454545454545</v>
      </c>
      <c r="F266" s="63">
        <v>0.22727272727272727</v>
      </c>
      <c r="G266" s="63">
        <v>0.0909090909090909</v>
      </c>
      <c r="H266" s="63">
        <v>0.13636363636363635</v>
      </c>
      <c r="I266" s="63">
        <v>0.0909090909090909</v>
      </c>
      <c r="J266" s="63">
        <v>0.04545454545454545</v>
      </c>
      <c r="K266" s="63">
        <v>0</v>
      </c>
      <c r="L266" s="63">
        <v>0</v>
      </c>
      <c r="M266" s="63">
        <v>0</v>
      </c>
      <c r="N266" s="134">
        <v>1</v>
      </c>
      <c r="O266" s="135"/>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25"/>
    </row>
    <row r="267" spans="1:64" ht="12.75">
      <c r="A267" s="61" t="s">
        <v>125</v>
      </c>
      <c r="B267" s="75"/>
      <c r="C267" s="31"/>
      <c r="D267" s="143" t="s">
        <v>140</v>
      </c>
      <c r="E267" s="143" t="s">
        <v>141</v>
      </c>
      <c r="F267" s="143" t="s">
        <v>142</v>
      </c>
      <c r="G267" s="143" t="s">
        <v>143</v>
      </c>
      <c r="H267" s="143" t="s">
        <v>144</v>
      </c>
      <c r="I267" s="143" t="s">
        <v>145</v>
      </c>
      <c r="J267" s="143" t="s">
        <v>146</v>
      </c>
      <c r="K267" s="143" t="s">
        <v>147</v>
      </c>
      <c r="L267" s="143" t="s">
        <v>148</v>
      </c>
      <c r="M267" s="144" t="s">
        <v>149</v>
      </c>
      <c r="N267" s="137" t="s">
        <v>120</v>
      </c>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5"/>
    </row>
    <row r="268" spans="1:64" ht="13.5" thickBot="1">
      <c r="A268" s="68" t="s">
        <v>126</v>
      </c>
      <c r="B268" s="76"/>
      <c r="C268" s="31"/>
      <c r="D268" s="143"/>
      <c r="E268" s="143"/>
      <c r="F268" s="143"/>
      <c r="G268" s="143"/>
      <c r="H268" s="143"/>
      <c r="I268" s="143"/>
      <c r="J268" s="143"/>
      <c r="K268" s="143"/>
      <c r="L268" s="143"/>
      <c r="M268" s="144"/>
      <c r="N268" s="139"/>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40"/>
    </row>
    <row r="269" spans="1:64" ht="13.5" thickBot="1">
      <c r="A269" s="21" t="s">
        <v>107</v>
      </c>
      <c r="B269" s="22" t="s">
        <v>41</v>
      </c>
      <c r="C269" s="23" t="s">
        <v>84</v>
      </c>
      <c r="D269" s="96"/>
      <c r="E269" s="97"/>
      <c r="F269" s="97"/>
      <c r="G269" s="98"/>
      <c r="H269" s="99" t="s">
        <v>134</v>
      </c>
      <c r="I269" s="99"/>
      <c r="J269" s="99"/>
      <c r="K269" s="99"/>
      <c r="L269" s="99"/>
      <c r="M269" s="99"/>
      <c r="N269" s="100"/>
      <c r="O269" s="99"/>
      <c r="P269" s="99"/>
      <c r="Q269" s="99"/>
      <c r="R269" s="99"/>
      <c r="S269" s="99"/>
      <c r="T269" s="99"/>
      <c r="U269" s="99"/>
      <c r="V269" s="99"/>
      <c r="W269" s="101"/>
      <c r="X269" s="99"/>
      <c r="Y269" s="99"/>
      <c r="Z269" s="99"/>
      <c r="AA269" s="99"/>
      <c r="AB269" s="99"/>
      <c r="AC269" s="99"/>
      <c r="AD269" s="99"/>
      <c r="AE269" s="99"/>
      <c r="AF269" s="99"/>
      <c r="AG269" s="99"/>
      <c r="AH269" s="99"/>
      <c r="AI269" s="99"/>
      <c r="AJ269" s="99"/>
      <c r="AK269" s="99"/>
      <c r="AL269" s="99"/>
      <c r="AM269" s="99"/>
      <c r="AN269" s="99"/>
      <c r="AO269" s="99"/>
      <c r="AP269" s="99"/>
      <c r="AQ269" s="101"/>
      <c r="AR269" s="99"/>
      <c r="AS269" s="99"/>
      <c r="AT269" s="99"/>
      <c r="AU269" s="99"/>
      <c r="AV269" s="99"/>
      <c r="AW269" s="99"/>
      <c r="AX269" s="99"/>
      <c r="AY269" s="99"/>
      <c r="AZ269" s="99"/>
      <c r="BA269" s="99"/>
      <c r="BB269" s="99"/>
      <c r="BC269" s="99"/>
      <c r="BD269" s="99"/>
      <c r="BE269" s="99"/>
      <c r="BF269" s="99"/>
      <c r="BG269" s="99"/>
      <c r="BH269" s="99"/>
      <c r="BI269" s="99"/>
      <c r="BJ269" s="99"/>
      <c r="BK269" s="97"/>
      <c r="BL269" s="102"/>
    </row>
    <row r="270" spans="1:64" ht="13.5" thickBot="1">
      <c r="A270" s="19" t="s">
        <v>109</v>
      </c>
      <c r="B270" s="30" t="s">
        <v>42</v>
      </c>
      <c r="C270" s="31" t="s">
        <v>111</v>
      </c>
      <c r="D270" s="103" t="s">
        <v>150</v>
      </c>
      <c r="E270" s="104" t="s">
        <v>151</v>
      </c>
      <c r="F270" s="104" t="s">
        <v>152</v>
      </c>
      <c r="G270" s="104" t="s">
        <v>153</v>
      </c>
      <c r="H270" s="105" t="s">
        <v>154</v>
      </c>
      <c r="I270" s="104" t="s">
        <v>155</v>
      </c>
      <c r="J270" s="105" t="s">
        <v>156</v>
      </c>
      <c r="K270" s="104" t="s">
        <v>157</v>
      </c>
      <c r="L270" s="105" t="s">
        <v>158</v>
      </c>
      <c r="M270" s="104" t="s">
        <v>159</v>
      </c>
      <c r="N270" s="105" t="s">
        <v>160</v>
      </c>
      <c r="O270" s="104" t="s">
        <v>161</v>
      </c>
      <c r="P270" s="105" t="s">
        <v>162</v>
      </c>
      <c r="Q270" s="104" t="s">
        <v>163</v>
      </c>
      <c r="R270" s="105" t="s">
        <v>164</v>
      </c>
      <c r="S270" s="104" t="s">
        <v>165</v>
      </c>
      <c r="T270" s="105" t="s">
        <v>166</v>
      </c>
      <c r="U270" s="104" t="s">
        <v>167</v>
      </c>
      <c r="V270" s="105" t="s">
        <v>168</v>
      </c>
      <c r="W270" s="106" t="s">
        <v>169</v>
      </c>
      <c r="X270" s="105" t="s">
        <v>170</v>
      </c>
      <c r="Y270" s="104" t="s">
        <v>171</v>
      </c>
      <c r="Z270" s="105" t="s">
        <v>172</v>
      </c>
      <c r="AA270" s="104" t="s">
        <v>173</v>
      </c>
      <c r="AB270" s="105" t="s">
        <v>174</v>
      </c>
      <c r="AC270" s="104" t="s">
        <v>175</v>
      </c>
      <c r="AD270" s="105" t="s">
        <v>176</v>
      </c>
      <c r="AE270" s="104" t="s">
        <v>177</v>
      </c>
      <c r="AF270" s="105" t="s">
        <v>178</v>
      </c>
      <c r="AG270" s="104" t="s">
        <v>179</v>
      </c>
      <c r="AH270" s="105" t="s">
        <v>180</v>
      </c>
      <c r="AI270" s="104" t="s">
        <v>181</v>
      </c>
      <c r="AJ270" s="105" t="s">
        <v>182</v>
      </c>
      <c r="AK270" s="104" t="s">
        <v>183</v>
      </c>
      <c r="AL270" s="105" t="s">
        <v>184</v>
      </c>
      <c r="AM270" s="104" t="s">
        <v>185</v>
      </c>
      <c r="AN270" s="105" t="s">
        <v>186</v>
      </c>
      <c r="AO270" s="104" t="s">
        <v>187</v>
      </c>
      <c r="AP270" s="105" t="s">
        <v>188</v>
      </c>
      <c r="AQ270" s="106" t="s">
        <v>189</v>
      </c>
      <c r="AR270" s="105" t="s">
        <v>190</v>
      </c>
      <c r="AS270" s="104" t="s">
        <v>191</v>
      </c>
      <c r="AT270" s="105" t="s">
        <v>192</v>
      </c>
      <c r="AU270" s="104" t="s">
        <v>193</v>
      </c>
      <c r="AV270" s="105" t="s">
        <v>194</v>
      </c>
      <c r="AW270" s="104" t="s">
        <v>195</v>
      </c>
      <c r="AX270" s="105" t="s">
        <v>196</v>
      </c>
      <c r="AY270" s="104" t="s">
        <v>197</v>
      </c>
      <c r="AZ270" s="105" t="s">
        <v>198</v>
      </c>
      <c r="BA270" s="104" t="s">
        <v>199</v>
      </c>
      <c r="BB270" s="105" t="s">
        <v>200</v>
      </c>
      <c r="BC270" s="104" t="s">
        <v>201</v>
      </c>
      <c r="BD270" s="105" t="s">
        <v>202</v>
      </c>
      <c r="BE270" s="104" t="s">
        <v>203</v>
      </c>
      <c r="BF270" s="105" t="s">
        <v>204</v>
      </c>
      <c r="BG270" s="104" t="s">
        <v>205</v>
      </c>
      <c r="BH270" s="105" t="s">
        <v>206</v>
      </c>
      <c r="BI270" s="104" t="s">
        <v>207</v>
      </c>
      <c r="BJ270" s="105" t="s">
        <v>208</v>
      </c>
      <c r="BK270" s="104" t="s">
        <v>209</v>
      </c>
      <c r="BL270" s="107" t="s">
        <v>112</v>
      </c>
    </row>
    <row r="271" spans="1:64" ht="14.25" thickBot="1" thickTop="1">
      <c r="A271" s="19" t="s">
        <v>113</v>
      </c>
      <c r="B271" s="37">
        <v>115674.56231325274</v>
      </c>
      <c r="C271" s="31" t="s">
        <v>16</v>
      </c>
      <c r="D271" s="108">
        <v>7.383518628532632E-05</v>
      </c>
      <c r="E271" s="108">
        <v>0.0001767106839254934</v>
      </c>
      <c r="F271" s="108">
        <v>0.0002751575989725952</v>
      </c>
      <c r="G271" s="108">
        <v>0.000559172363131321</v>
      </c>
      <c r="H271" s="108">
        <v>0.0009770627030816716</v>
      </c>
      <c r="I271" s="108">
        <v>0.0019378617935878664</v>
      </c>
      <c r="J271" s="108">
        <v>0.0036531999303200903</v>
      </c>
      <c r="K271" s="108">
        <v>0.007351983545962197</v>
      </c>
      <c r="L271" s="108">
        <v>0.0171150894520855</v>
      </c>
      <c r="M271" s="108">
        <v>0.029798262188714952</v>
      </c>
      <c r="N271" s="108">
        <v>0.05372378168665534</v>
      </c>
      <c r="O271" s="108">
        <v>0.2794187939172793</v>
      </c>
      <c r="P271" s="108">
        <v>0.12626099651684244</v>
      </c>
      <c r="Q271" s="108">
        <v>0.09542383137842195</v>
      </c>
      <c r="R271" s="108">
        <v>0.051574367224844445</v>
      </c>
      <c r="S271" s="108">
        <v>0.019684061794759178</v>
      </c>
      <c r="T271" s="108">
        <v>0.005448685173524612</v>
      </c>
      <c r="U271" s="108">
        <v>0.0011556567246010707</v>
      </c>
      <c r="V271" s="108">
        <v>0.0003479746872582577</v>
      </c>
      <c r="W271" s="108">
        <v>0.00034601492046164095</v>
      </c>
      <c r="X271" s="108">
        <v>3.124302849652345E-05</v>
      </c>
      <c r="Y271" s="108">
        <v>0</v>
      </c>
      <c r="Z271" s="108">
        <v>4.922345752355088E-05</v>
      </c>
      <c r="AA271" s="108">
        <v>5.585475725829889E-05</v>
      </c>
      <c r="AB271" s="108">
        <v>0.00016093297204014865</v>
      </c>
      <c r="AC271" s="108">
        <v>0.00042031285912739905</v>
      </c>
      <c r="AD271" s="108">
        <v>0.0005273045440864655</v>
      </c>
      <c r="AE271" s="108">
        <v>0.0009340655567799023</v>
      </c>
      <c r="AF271" s="108">
        <v>0.0020199408217590567</v>
      </c>
      <c r="AG271" s="108">
        <v>0.003549514241840421</v>
      </c>
      <c r="AH271" s="108">
        <v>0.010187398106563286</v>
      </c>
      <c r="AI271" s="108">
        <v>0.03523732472150136</v>
      </c>
      <c r="AJ271" s="108">
        <v>0.09288643399025379</v>
      </c>
      <c r="AK271" s="108">
        <v>0.08780611017457794</v>
      </c>
      <c r="AL271" s="108">
        <v>0.04508173584950473</v>
      </c>
      <c r="AM271" s="108">
        <v>0.016857922755559543</v>
      </c>
      <c r="AN271" s="108">
        <v>0.006016881795138036</v>
      </c>
      <c r="AO271" s="108">
        <v>0.0015255603459983344</v>
      </c>
      <c r="AP271" s="108">
        <v>0.000399370515526611</v>
      </c>
      <c r="AQ271" s="108">
        <v>0.000346921759887259</v>
      </c>
      <c r="AR271" s="108">
        <v>0</v>
      </c>
      <c r="AS271" s="108">
        <v>0</v>
      </c>
      <c r="AT271" s="108">
        <v>0</v>
      </c>
      <c r="AU271" s="108">
        <v>0</v>
      </c>
      <c r="AV271" s="108">
        <v>0</v>
      </c>
      <c r="AW271" s="108">
        <v>0</v>
      </c>
      <c r="AX271" s="108">
        <v>0</v>
      </c>
      <c r="AY271" s="108">
        <v>0</v>
      </c>
      <c r="AZ271" s="108">
        <v>0</v>
      </c>
      <c r="BA271" s="108">
        <v>0</v>
      </c>
      <c r="BB271" s="108">
        <v>0</v>
      </c>
      <c r="BC271" s="108">
        <v>0</v>
      </c>
      <c r="BD271" s="108">
        <v>0</v>
      </c>
      <c r="BE271" s="108">
        <v>5.9681697612732094E-05</v>
      </c>
      <c r="BF271" s="108">
        <v>0.00011936339522546419</v>
      </c>
      <c r="BG271" s="108">
        <v>0.00021220159151193633</v>
      </c>
      <c r="BH271" s="108">
        <v>0.00014588859416445624</v>
      </c>
      <c r="BI271" s="108">
        <v>5.305039787798408E-05</v>
      </c>
      <c r="BJ271" s="108">
        <v>1.326259946949602E-05</v>
      </c>
      <c r="BK271" s="108">
        <v>0</v>
      </c>
      <c r="BL271" s="109">
        <f>SUM(D271:BK271)</f>
        <v>0.9999999999999998</v>
      </c>
    </row>
    <row r="272" spans="1:64" ht="14.25" thickBot="1" thickTop="1">
      <c r="A272" s="19" t="s">
        <v>115</v>
      </c>
      <c r="B272" s="72">
        <v>22301.30574571254</v>
      </c>
      <c r="C272" s="31" t="s">
        <v>116</v>
      </c>
      <c r="D272" s="110"/>
      <c r="E272" s="110"/>
      <c r="F272" s="110"/>
      <c r="G272" s="110"/>
      <c r="H272" s="104" t="s">
        <v>135</v>
      </c>
      <c r="I272" s="110"/>
      <c r="J272" s="110"/>
      <c r="K272" s="110"/>
      <c r="L272" s="110"/>
      <c r="M272" s="110"/>
      <c r="N272" s="110"/>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10"/>
      <c r="BL272" s="111"/>
    </row>
    <row r="273" spans="1:64" ht="13.5" thickBot="1">
      <c r="A273" s="19" t="s">
        <v>117</v>
      </c>
      <c r="B273" s="10">
        <v>14</v>
      </c>
      <c r="C273" s="31" t="s">
        <v>118</v>
      </c>
      <c r="D273" s="40">
        <v>0.3636363636363636</v>
      </c>
      <c r="E273" s="40">
        <v>0.04545454545454545</v>
      </c>
      <c r="F273" s="40">
        <v>0.22727272727272727</v>
      </c>
      <c r="G273" s="40">
        <v>0.0909090909090909</v>
      </c>
      <c r="H273" s="40">
        <v>0.13636363636363635</v>
      </c>
      <c r="I273" s="40">
        <v>0.0909090909090909</v>
      </c>
      <c r="J273" s="40">
        <v>0.04545454545454545</v>
      </c>
      <c r="K273" s="40">
        <v>0</v>
      </c>
      <c r="L273" s="40">
        <v>0</v>
      </c>
      <c r="M273" s="40">
        <v>0</v>
      </c>
      <c r="N273" s="112">
        <v>1</v>
      </c>
      <c r="O273" s="113"/>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c r="AV273" s="114"/>
      <c r="AW273" s="114"/>
      <c r="AX273" s="114"/>
      <c r="AY273" s="114"/>
      <c r="AZ273" s="114"/>
      <c r="BA273" s="114"/>
      <c r="BB273" s="114"/>
      <c r="BC273" s="114"/>
      <c r="BD273" s="114"/>
      <c r="BE273" s="114"/>
      <c r="BF273" s="114"/>
      <c r="BG273" s="114"/>
      <c r="BH273" s="114"/>
      <c r="BI273" s="114"/>
      <c r="BJ273" s="114"/>
      <c r="BK273" s="114"/>
      <c r="BL273" s="115"/>
    </row>
    <row r="274" spans="1:64" ht="12.75">
      <c r="A274" s="45" t="s">
        <v>119</v>
      </c>
      <c r="B274" s="2">
        <v>63</v>
      </c>
      <c r="C274" s="31" t="s">
        <v>92</v>
      </c>
      <c r="D274" s="118" t="s">
        <v>140</v>
      </c>
      <c r="E274" s="118" t="s">
        <v>141</v>
      </c>
      <c r="F274" s="118" t="s">
        <v>142</v>
      </c>
      <c r="G274" s="118" t="s">
        <v>143</v>
      </c>
      <c r="H274" s="118" t="s">
        <v>144</v>
      </c>
      <c r="I274" s="118" t="s">
        <v>145</v>
      </c>
      <c r="J274" s="118" t="s">
        <v>146</v>
      </c>
      <c r="K274" s="118" t="s">
        <v>147</v>
      </c>
      <c r="L274" s="118" t="s">
        <v>148</v>
      </c>
      <c r="M274" s="119" t="s">
        <v>149</v>
      </c>
      <c r="N274" s="117" t="s">
        <v>120</v>
      </c>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5"/>
    </row>
    <row r="275" spans="1:64" ht="12.75">
      <c r="A275" s="45" t="s">
        <v>136</v>
      </c>
      <c r="B275" s="48">
        <v>62.64164903063984</v>
      </c>
      <c r="C275" s="31" t="s">
        <v>121</v>
      </c>
      <c r="D275" s="118"/>
      <c r="E275" s="118"/>
      <c r="F275" s="118"/>
      <c r="G275" s="118"/>
      <c r="H275" s="118"/>
      <c r="I275" s="118"/>
      <c r="J275" s="118"/>
      <c r="K275" s="118"/>
      <c r="L275" s="118"/>
      <c r="M275" s="119"/>
      <c r="N275" s="110"/>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c r="BB275" s="118"/>
      <c r="BC275" s="118"/>
      <c r="BD275" s="118"/>
      <c r="BE275" s="118"/>
      <c r="BF275" s="118"/>
      <c r="BG275" s="118"/>
      <c r="BH275" s="118"/>
      <c r="BI275" s="118"/>
      <c r="BJ275" s="118"/>
      <c r="BK275" s="118"/>
      <c r="BL275" s="115"/>
    </row>
    <row r="276" spans="1:64" ht="13.5" thickBot="1">
      <c r="A276" s="45" t="s">
        <v>137</v>
      </c>
      <c r="B276" s="48">
        <v>62.64164903063984</v>
      </c>
      <c r="C276" s="31" t="s">
        <v>121</v>
      </c>
      <c r="D276" s="120"/>
      <c r="E276" s="121"/>
      <c r="F276" s="121"/>
      <c r="G276" s="122"/>
      <c r="H276" s="123" t="s">
        <v>138</v>
      </c>
      <c r="I276" s="123"/>
      <c r="J276" s="123"/>
      <c r="K276" s="123"/>
      <c r="L276" s="123"/>
      <c r="M276" s="123"/>
      <c r="N276" s="123"/>
      <c r="O276" s="123"/>
      <c r="P276" s="123"/>
      <c r="Q276" s="123"/>
      <c r="R276" s="123"/>
      <c r="S276" s="123"/>
      <c r="T276" s="123"/>
      <c r="U276" s="123"/>
      <c r="V276" s="123"/>
      <c r="W276" s="124"/>
      <c r="X276" s="123"/>
      <c r="Y276" s="123"/>
      <c r="Z276" s="123"/>
      <c r="AA276" s="123"/>
      <c r="AB276" s="123"/>
      <c r="AC276" s="123"/>
      <c r="AD276" s="123"/>
      <c r="AE276" s="123"/>
      <c r="AF276" s="123"/>
      <c r="AG276" s="123"/>
      <c r="AH276" s="123"/>
      <c r="AI276" s="123"/>
      <c r="AJ276" s="123"/>
      <c r="AK276" s="123"/>
      <c r="AL276" s="123"/>
      <c r="AM276" s="123"/>
      <c r="AN276" s="123"/>
      <c r="AO276" s="123"/>
      <c r="AP276" s="123"/>
      <c r="AQ276" s="124"/>
      <c r="AR276" s="123"/>
      <c r="AS276" s="123"/>
      <c r="AT276" s="123"/>
      <c r="AU276" s="123"/>
      <c r="AV276" s="123"/>
      <c r="AW276" s="123"/>
      <c r="AX276" s="123"/>
      <c r="AY276" s="123"/>
      <c r="AZ276" s="123"/>
      <c r="BA276" s="123"/>
      <c r="BB276" s="123"/>
      <c r="BC276" s="123"/>
      <c r="BD276" s="123"/>
      <c r="BE276" s="123"/>
      <c r="BF276" s="123"/>
      <c r="BG276" s="123"/>
      <c r="BH276" s="123"/>
      <c r="BI276" s="123"/>
      <c r="BJ276" s="123"/>
      <c r="BK276" s="121"/>
      <c r="BL276" s="125"/>
    </row>
    <row r="277" spans="1:64" ht="13.5" thickBot="1">
      <c r="A277" s="56" t="s">
        <v>84</v>
      </c>
      <c r="B277" s="73"/>
      <c r="C277" s="31"/>
      <c r="D277" s="123" t="s">
        <v>150</v>
      </c>
      <c r="E277" s="126" t="s">
        <v>151</v>
      </c>
      <c r="F277" s="126" t="s">
        <v>152</v>
      </c>
      <c r="G277" s="126" t="s">
        <v>153</v>
      </c>
      <c r="H277" s="127" t="s">
        <v>154</v>
      </c>
      <c r="I277" s="126" t="s">
        <v>155</v>
      </c>
      <c r="J277" s="127" t="s">
        <v>156</v>
      </c>
      <c r="K277" s="126" t="s">
        <v>157</v>
      </c>
      <c r="L277" s="127" t="s">
        <v>158</v>
      </c>
      <c r="M277" s="126" t="s">
        <v>159</v>
      </c>
      <c r="N277" s="127" t="s">
        <v>160</v>
      </c>
      <c r="O277" s="126" t="s">
        <v>161</v>
      </c>
      <c r="P277" s="127" t="s">
        <v>162</v>
      </c>
      <c r="Q277" s="126" t="s">
        <v>163</v>
      </c>
      <c r="R277" s="127" t="s">
        <v>164</v>
      </c>
      <c r="S277" s="126" t="s">
        <v>165</v>
      </c>
      <c r="T277" s="127" t="s">
        <v>166</v>
      </c>
      <c r="U277" s="126" t="s">
        <v>167</v>
      </c>
      <c r="V277" s="127" t="s">
        <v>168</v>
      </c>
      <c r="W277" s="124" t="s">
        <v>169</v>
      </c>
      <c r="X277" s="127" t="s">
        <v>170</v>
      </c>
      <c r="Y277" s="126" t="s">
        <v>171</v>
      </c>
      <c r="Z277" s="127" t="s">
        <v>172</v>
      </c>
      <c r="AA277" s="126" t="s">
        <v>173</v>
      </c>
      <c r="AB277" s="127" t="s">
        <v>174</v>
      </c>
      <c r="AC277" s="126" t="s">
        <v>175</v>
      </c>
      <c r="AD277" s="127" t="s">
        <v>176</v>
      </c>
      <c r="AE277" s="126" t="s">
        <v>177</v>
      </c>
      <c r="AF277" s="127" t="s">
        <v>178</v>
      </c>
      <c r="AG277" s="126" t="s">
        <v>179</v>
      </c>
      <c r="AH277" s="127" t="s">
        <v>180</v>
      </c>
      <c r="AI277" s="126" t="s">
        <v>181</v>
      </c>
      <c r="AJ277" s="127" t="s">
        <v>182</v>
      </c>
      <c r="AK277" s="126" t="s">
        <v>183</v>
      </c>
      <c r="AL277" s="127" t="s">
        <v>184</v>
      </c>
      <c r="AM277" s="126" t="s">
        <v>185</v>
      </c>
      <c r="AN277" s="127" t="s">
        <v>186</v>
      </c>
      <c r="AO277" s="126" t="s">
        <v>187</v>
      </c>
      <c r="AP277" s="127" t="s">
        <v>188</v>
      </c>
      <c r="AQ277" s="124" t="s">
        <v>189</v>
      </c>
      <c r="AR277" s="127" t="s">
        <v>190</v>
      </c>
      <c r="AS277" s="126" t="s">
        <v>191</v>
      </c>
      <c r="AT277" s="127" t="s">
        <v>192</v>
      </c>
      <c r="AU277" s="126" t="s">
        <v>193</v>
      </c>
      <c r="AV277" s="127" t="s">
        <v>194</v>
      </c>
      <c r="AW277" s="126" t="s">
        <v>195</v>
      </c>
      <c r="AX277" s="127" t="s">
        <v>196</v>
      </c>
      <c r="AY277" s="126" t="s">
        <v>197</v>
      </c>
      <c r="AZ277" s="127" t="s">
        <v>198</v>
      </c>
      <c r="BA277" s="126" t="s">
        <v>199</v>
      </c>
      <c r="BB277" s="127" t="s">
        <v>200</v>
      </c>
      <c r="BC277" s="126" t="s">
        <v>201</v>
      </c>
      <c r="BD277" s="127" t="s">
        <v>202</v>
      </c>
      <c r="BE277" s="126" t="s">
        <v>203</v>
      </c>
      <c r="BF277" s="127" t="s">
        <v>204</v>
      </c>
      <c r="BG277" s="126" t="s">
        <v>205</v>
      </c>
      <c r="BH277" s="127" t="s">
        <v>206</v>
      </c>
      <c r="BI277" s="126" t="s">
        <v>207</v>
      </c>
      <c r="BJ277" s="127" t="s">
        <v>208</v>
      </c>
      <c r="BK277" s="126" t="s">
        <v>209</v>
      </c>
      <c r="BL277" s="128" t="s">
        <v>112</v>
      </c>
    </row>
    <row r="278" spans="1:64" ht="14.25" thickBot="1" thickTop="1">
      <c r="A278" s="60" t="s">
        <v>122</v>
      </c>
      <c r="B278" s="74"/>
      <c r="C278" s="31"/>
      <c r="D278" s="129">
        <v>0</v>
      </c>
      <c r="E278" s="130">
        <v>0</v>
      </c>
      <c r="F278" s="130">
        <v>0</v>
      </c>
      <c r="G278" s="130">
        <v>0</v>
      </c>
      <c r="H278" s="130">
        <v>0</v>
      </c>
      <c r="I278" s="130">
        <v>0.0014998500149985001</v>
      </c>
      <c r="J278" s="130">
        <v>0.0045995400459954</v>
      </c>
      <c r="K278" s="130">
        <v>0.0094990500949905</v>
      </c>
      <c r="L278" s="130">
        <v>0.026997300269973004</v>
      </c>
      <c r="M278" s="130">
        <v>0.0680931906809319</v>
      </c>
      <c r="N278" s="130">
        <v>0.08029197080291971</v>
      </c>
      <c r="O278" s="130">
        <v>0.17608239176082394</v>
      </c>
      <c r="P278" s="130">
        <v>0.22857714228577142</v>
      </c>
      <c r="Q278" s="130">
        <v>0.3050694930506949</v>
      </c>
      <c r="R278" s="130">
        <v>0.0532946705329467</v>
      </c>
      <c r="S278" s="130">
        <v>0.004199580041995801</v>
      </c>
      <c r="T278" s="130">
        <v>0.0022997700229977</v>
      </c>
      <c r="U278" s="130">
        <v>0.0007999200079992001</v>
      </c>
      <c r="V278" s="130">
        <v>0.0033996600339966003</v>
      </c>
      <c r="W278" s="130">
        <v>0</v>
      </c>
      <c r="X278" s="130">
        <v>0</v>
      </c>
      <c r="Y278" s="130">
        <v>0</v>
      </c>
      <c r="Z278" s="130">
        <v>0</v>
      </c>
      <c r="AA278" s="130">
        <v>0</v>
      </c>
      <c r="AB278" s="130">
        <v>0</v>
      </c>
      <c r="AC278" s="130">
        <v>0</v>
      </c>
      <c r="AD278" s="130">
        <v>0</v>
      </c>
      <c r="AE278" s="130">
        <v>0</v>
      </c>
      <c r="AF278" s="130">
        <v>0</v>
      </c>
      <c r="AG278" s="130">
        <v>0</v>
      </c>
      <c r="AH278" s="130">
        <v>0.0010998900109989002</v>
      </c>
      <c r="AI278" s="130">
        <v>0.004199580041995801</v>
      </c>
      <c r="AJ278" s="130">
        <v>0</v>
      </c>
      <c r="AK278" s="130">
        <v>0.0010998900109989002</v>
      </c>
      <c r="AL278" s="130">
        <v>0.0037996200379962005</v>
      </c>
      <c r="AM278" s="130">
        <v>0.0029997000299970002</v>
      </c>
      <c r="AN278" s="130">
        <v>0.0052994700529947</v>
      </c>
      <c r="AO278" s="130">
        <v>0.0045995400459954</v>
      </c>
      <c r="AP278" s="130">
        <v>0.0022997700229977</v>
      </c>
      <c r="AQ278" s="130">
        <v>0.0033996600339966003</v>
      </c>
      <c r="AR278" s="130">
        <v>0</v>
      </c>
      <c r="AS278" s="130">
        <v>0</v>
      </c>
      <c r="AT278" s="130">
        <v>0</v>
      </c>
      <c r="AU278" s="130">
        <v>0</v>
      </c>
      <c r="AV278" s="130">
        <v>0</v>
      </c>
      <c r="AW278" s="130">
        <v>0</v>
      </c>
      <c r="AX278" s="130">
        <v>0</v>
      </c>
      <c r="AY278" s="130">
        <v>0</v>
      </c>
      <c r="AZ278" s="130">
        <v>0</v>
      </c>
      <c r="BA278" s="130">
        <v>0</v>
      </c>
      <c r="BB278" s="130">
        <v>0</v>
      </c>
      <c r="BC278" s="130">
        <v>0</v>
      </c>
      <c r="BD278" s="130">
        <v>0</v>
      </c>
      <c r="BE278" s="130">
        <v>0</v>
      </c>
      <c r="BF278" s="130">
        <v>0</v>
      </c>
      <c r="BG278" s="130">
        <v>0</v>
      </c>
      <c r="BH278" s="130">
        <v>0.0007999200079992001</v>
      </c>
      <c r="BI278" s="130">
        <v>0</v>
      </c>
      <c r="BJ278" s="130">
        <v>0</v>
      </c>
      <c r="BK278" s="131">
        <v>0.005699430056994301</v>
      </c>
      <c r="BL278" s="132">
        <f>SUM(D278:BK278)</f>
        <v>1</v>
      </c>
    </row>
    <row r="279" spans="1:64" ht="13.5" thickBot="1">
      <c r="A279" s="61" t="s">
        <v>123</v>
      </c>
      <c r="B279" s="75"/>
      <c r="C279" s="31"/>
      <c r="D279" s="133"/>
      <c r="E279" s="133"/>
      <c r="F279" s="133"/>
      <c r="G279" s="133"/>
      <c r="H279" s="126" t="s">
        <v>139</v>
      </c>
      <c r="I279" s="133"/>
      <c r="J279" s="133"/>
      <c r="K279" s="133"/>
      <c r="L279" s="133"/>
      <c r="M279" s="133"/>
      <c r="N279" s="133"/>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33"/>
      <c r="BL279" s="125"/>
    </row>
    <row r="280" spans="1:64" ht="13.5" thickBot="1">
      <c r="A280" s="61" t="s">
        <v>124</v>
      </c>
      <c r="B280" s="75"/>
      <c r="C280" s="31"/>
      <c r="D280" s="63">
        <v>0.3636363636363636</v>
      </c>
      <c r="E280" s="63">
        <v>0.04545454545454545</v>
      </c>
      <c r="F280" s="63">
        <v>0.22727272727272727</v>
      </c>
      <c r="G280" s="63">
        <v>0.0909090909090909</v>
      </c>
      <c r="H280" s="63">
        <v>0.13636363636363635</v>
      </c>
      <c r="I280" s="63">
        <v>0.0909090909090909</v>
      </c>
      <c r="J280" s="63">
        <v>0.04545454545454545</v>
      </c>
      <c r="K280" s="63">
        <v>0</v>
      </c>
      <c r="L280" s="63">
        <v>0</v>
      </c>
      <c r="M280" s="63">
        <v>0</v>
      </c>
      <c r="N280" s="134">
        <v>1</v>
      </c>
      <c r="O280" s="135"/>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25"/>
    </row>
    <row r="281" spans="1:64" ht="12.75">
      <c r="A281" s="61" t="s">
        <v>125</v>
      </c>
      <c r="B281" s="75"/>
      <c r="C281" s="31"/>
      <c r="D281" s="143" t="s">
        <v>140</v>
      </c>
      <c r="E281" s="143" t="s">
        <v>141</v>
      </c>
      <c r="F281" s="143" t="s">
        <v>142</v>
      </c>
      <c r="G281" s="143" t="s">
        <v>143</v>
      </c>
      <c r="H281" s="143" t="s">
        <v>144</v>
      </c>
      <c r="I281" s="143" t="s">
        <v>145</v>
      </c>
      <c r="J281" s="143" t="s">
        <v>146</v>
      </c>
      <c r="K281" s="143" t="s">
        <v>147</v>
      </c>
      <c r="L281" s="143" t="s">
        <v>148</v>
      </c>
      <c r="M281" s="144" t="s">
        <v>149</v>
      </c>
      <c r="N281" s="137" t="s">
        <v>120</v>
      </c>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5"/>
    </row>
    <row r="282" spans="1:64" ht="13.5" thickBot="1">
      <c r="A282" s="68" t="s">
        <v>126</v>
      </c>
      <c r="B282" s="76"/>
      <c r="C282" s="31"/>
      <c r="D282" s="143"/>
      <c r="E282" s="143"/>
      <c r="F282" s="143"/>
      <c r="G282" s="143"/>
      <c r="H282" s="143"/>
      <c r="I282" s="143"/>
      <c r="J282" s="143"/>
      <c r="K282" s="143"/>
      <c r="L282" s="143"/>
      <c r="M282" s="144"/>
      <c r="N282" s="139"/>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40"/>
    </row>
    <row r="283" spans="1:64" ht="13.5" thickBot="1">
      <c r="A283" s="21" t="s">
        <v>107</v>
      </c>
      <c r="B283" s="22" t="s">
        <v>43</v>
      </c>
      <c r="C283" s="23" t="s">
        <v>84</v>
      </c>
      <c r="D283" s="96"/>
      <c r="E283" s="97"/>
      <c r="F283" s="97"/>
      <c r="G283" s="98"/>
      <c r="H283" s="99" t="s">
        <v>134</v>
      </c>
      <c r="I283" s="99"/>
      <c r="J283" s="99"/>
      <c r="K283" s="99"/>
      <c r="L283" s="99"/>
      <c r="M283" s="99"/>
      <c r="N283" s="100"/>
      <c r="O283" s="99"/>
      <c r="P283" s="99"/>
      <c r="Q283" s="99"/>
      <c r="R283" s="99"/>
      <c r="S283" s="99"/>
      <c r="T283" s="99"/>
      <c r="U283" s="99"/>
      <c r="V283" s="99"/>
      <c r="W283" s="101"/>
      <c r="X283" s="99"/>
      <c r="Y283" s="99"/>
      <c r="Z283" s="99"/>
      <c r="AA283" s="99"/>
      <c r="AB283" s="99"/>
      <c r="AC283" s="99"/>
      <c r="AD283" s="99"/>
      <c r="AE283" s="99"/>
      <c r="AF283" s="99"/>
      <c r="AG283" s="99"/>
      <c r="AH283" s="99"/>
      <c r="AI283" s="99"/>
      <c r="AJ283" s="99"/>
      <c r="AK283" s="99"/>
      <c r="AL283" s="99"/>
      <c r="AM283" s="99"/>
      <c r="AN283" s="99"/>
      <c r="AO283" s="99"/>
      <c r="AP283" s="99"/>
      <c r="AQ283" s="101"/>
      <c r="AR283" s="99"/>
      <c r="AS283" s="99"/>
      <c r="AT283" s="99"/>
      <c r="AU283" s="99"/>
      <c r="AV283" s="99"/>
      <c r="AW283" s="99"/>
      <c r="AX283" s="99"/>
      <c r="AY283" s="99"/>
      <c r="AZ283" s="99"/>
      <c r="BA283" s="99"/>
      <c r="BB283" s="99"/>
      <c r="BC283" s="99"/>
      <c r="BD283" s="99"/>
      <c r="BE283" s="99"/>
      <c r="BF283" s="99"/>
      <c r="BG283" s="99"/>
      <c r="BH283" s="99"/>
      <c r="BI283" s="99"/>
      <c r="BJ283" s="99"/>
      <c r="BK283" s="97"/>
      <c r="BL283" s="102"/>
    </row>
    <row r="284" spans="1:64" ht="13.5" thickBot="1">
      <c r="A284" s="19" t="s">
        <v>109</v>
      </c>
      <c r="B284" s="30" t="s">
        <v>44</v>
      </c>
      <c r="C284" s="31" t="s">
        <v>111</v>
      </c>
      <c r="D284" s="103" t="s">
        <v>150</v>
      </c>
      <c r="E284" s="104" t="s">
        <v>151</v>
      </c>
      <c r="F284" s="104" t="s">
        <v>152</v>
      </c>
      <c r="G284" s="104" t="s">
        <v>153</v>
      </c>
      <c r="H284" s="105" t="s">
        <v>154</v>
      </c>
      <c r="I284" s="104" t="s">
        <v>155</v>
      </c>
      <c r="J284" s="105" t="s">
        <v>156</v>
      </c>
      <c r="K284" s="104" t="s">
        <v>157</v>
      </c>
      <c r="L284" s="105" t="s">
        <v>158</v>
      </c>
      <c r="M284" s="104" t="s">
        <v>159</v>
      </c>
      <c r="N284" s="105" t="s">
        <v>160</v>
      </c>
      <c r="O284" s="104" t="s">
        <v>161</v>
      </c>
      <c r="P284" s="105" t="s">
        <v>162</v>
      </c>
      <c r="Q284" s="104" t="s">
        <v>163</v>
      </c>
      <c r="R284" s="105" t="s">
        <v>164</v>
      </c>
      <c r="S284" s="104" t="s">
        <v>165</v>
      </c>
      <c r="T284" s="105" t="s">
        <v>166</v>
      </c>
      <c r="U284" s="104" t="s">
        <v>167</v>
      </c>
      <c r="V284" s="105" t="s">
        <v>168</v>
      </c>
      <c r="W284" s="106" t="s">
        <v>169</v>
      </c>
      <c r="X284" s="105" t="s">
        <v>170</v>
      </c>
      <c r="Y284" s="104" t="s">
        <v>171</v>
      </c>
      <c r="Z284" s="105" t="s">
        <v>172</v>
      </c>
      <c r="AA284" s="104" t="s">
        <v>173</v>
      </c>
      <c r="AB284" s="105" t="s">
        <v>174</v>
      </c>
      <c r="AC284" s="104" t="s">
        <v>175</v>
      </c>
      <c r="AD284" s="105" t="s">
        <v>176</v>
      </c>
      <c r="AE284" s="104" t="s">
        <v>177</v>
      </c>
      <c r="AF284" s="105" t="s">
        <v>178</v>
      </c>
      <c r="AG284" s="104" t="s">
        <v>179</v>
      </c>
      <c r="AH284" s="105" t="s">
        <v>180</v>
      </c>
      <c r="AI284" s="104" t="s">
        <v>181</v>
      </c>
      <c r="AJ284" s="105" t="s">
        <v>182</v>
      </c>
      <c r="AK284" s="104" t="s">
        <v>183</v>
      </c>
      <c r="AL284" s="105" t="s">
        <v>184</v>
      </c>
      <c r="AM284" s="104" t="s">
        <v>185</v>
      </c>
      <c r="AN284" s="105" t="s">
        <v>186</v>
      </c>
      <c r="AO284" s="104" t="s">
        <v>187</v>
      </c>
      <c r="AP284" s="105" t="s">
        <v>188</v>
      </c>
      <c r="AQ284" s="106" t="s">
        <v>189</v>
      </c>
      <c r="AR284" s="105" t="s">
        <v>190</v>
      </c>
      <c r="AS284" s="104" t="s">
        <v>191</v>
      </c>
      <c r="AT284" s="105" t="s">
        <v>192</v>
      </c>
      <c r="AU284" s="104" t="s">
        <v>193</v>
      </c>
      <c r="AV284" s="105" t="s">
        <v>194</v>
      </c>
      <c r="AW284" s="104" t="s">
        <v>195</v>
      </c>
      <c r="AX284" s="105" t="s">
        <v>196</v>
      </c>
      <c r="AY284" s="104" t="s">
        <v>197</v>
      </c>
      <c r="AZ284" s="105" t="s">
        <v>198</v>
      </c>
      <c r="BA284" s="104" t="s">
        <v>199</v>
      </c>
      <c r="BB284" s="105" t="s">
        <v>200</v>
      </c>
      <c r="BC284" s="104" t="s">
        <v>201</v>
      </c>
      <c r="BD284" s="105" t="s">
        <v>202</v>
      </c>
      <c r="BE284" s="104" t="s">
        <v>203</v>
      </c>
      <c r="BF284" s="105" t="s">
        <v>204</v>
      </c>
      <c r="BG284" s="104" t="s">
        <v>205</v>
      </c>
      <c r="BH284" s="105" t="s">
        <v>206</v>
      </c>
      <c r="BI284" s="104" t="s">
        <v>207</v>
      </c>
      <c r="BJ284" s="105" t="s">
        <v>208</v>
      </c>
      <c r="BK284" s="104" t="s">
        <v>209</v>
      </c>
      <c r="BL284" s="107" t="s">
        <v>112</v>
      </c>
    </row>
    <row r="285" spans="1:64" ht="14.25" thickBot="1" thickTop="1">
      <c r="A285" s="19" t="s">
        <v>113</v>
      </c>
      <c r="B285" s="37">
        <v>86555.56163855424</v>
      </c>
      <c r="C285" s="31" t="s">
        <v>16</v>
      </c>
      <c r="D285" s="108">
        <v>7.383518628532632E-05</v>
      </c>
      <c r="E285" s="108">
        <v>0.0001767106839254934</v>
      </c>
      <c r="F285" s="108">
        <v>0.0002751575989725952</v>
      </c>
      <c r="G285" s="108">
        <v>0.000559172363131321</v>
      </c>
      <c r="H285" s="108">
        <v>0.0009770627030816716</v>
      </c>
      <c r="I285" s="108">
        <v>0.0019378617935878664</v>
      </c>
      <c r="J285" s="108">
        <v>0.0036531999303200903</v>
      </c>
      <c r="K285" s="108">
        <v>0.007351983545962197</v>
      </c>
      <c r="L285" s="108">
        <v>0.0171150894520855</v>
      </c>
      <c r="M285" s="108">
        <v>0.029798262188714952</v>
      </c>
      <c r="N285" s="108">
        <v>0.05372378168665534</v>
      </c>
      <c r="O285" s="108">
        <v>0.2794187939172793</v>
      </c>
      <c r="P285" s="108">
        <v>0.12626099651684244</v>
      </c>
      <c r="Q285" s="108">
        <v>0.09542383137842195</v>
      </c>
      <c r="R285" s="108">
        <v>0.051574367224844445</v>
      </c>
      <c r="S285" s="108">
        <v>0.019684061794759178</v>
      </c>
      <c r="T285" s="108">
        <v>0.005448685173524612</v>
      </c>
      <c r="U285" s="108">
        <v>0.0011556567246010707</v>
      </c>
      <c r="V285" s="108">
        <v>0.0003479746872582577</v>
      </c>
      <c r="W285" s="108">
        <v>0.00034601492046164095</v>
      </c>
      <c r="X285" s="108">
        <v>3.124302849652345E-05</v>
      </c>
      <c r="Y285" s="108">
        <v>0</v>
      </c>
      <c r="Z285" s="108">
        <v>4.922345752355088E-05</v>
      </c>
      <c r="AA285" s="108">
        <v>5.585475725829889E-05</v>
      </c>
      <c r="AB285" s="108">
        <v>0.00016093297204014865</v>
      </c>
      <c r="AC285" s="108">
        <v>0.00042031285912739905</v>
      </c>
      <c r="AD285" s="108">
        <v>0.0005273045440864655</v>
      </c>
      <c r="AE285" s="108">
        <v>0.0009340655567799023</v>
      </c>
      <c r="AF285" s="108">
        <v>0.0020199408217590567</v>
      </c>
      <c r="AG285" s="108">
        <v>0.003549514241840421</v>
      </c>
      <c r="AH285" s="108">
        <v>0.010187398106563286</v>
      </c>
      <c r="AI285" s="108">
        <v>0.03523732472150136</v>
      </c>
      <c r="AJ285" s="108">
        <v>0.09288643399025379</v>
      </c>
      <c r="AK285" s="108">
        <v>0.08780611017457794</v>
      </c>
      <c r="AL285" s="108">
        <v>0.04508173584950473</v>
      </c>
      <c r="AM285" s="108">
        <v>0.016857922755559543</v>
      </c>
      <c r="AN285" s="108">
        <v>0.006016881795138036</v>
      </c>
      <c r="AO285" s="108">
        <v>0.0015255603459983344</v>
      </c>
      <c r="AP285" s="108">
        <v>0.000399370515526611</v>
      </c>
      <c r="AQ285" s="108">
        <v>0.000346921759887259</v>
      </c>
      <c r="AR285" s="108">
        <v>0</v>
      </c>
      <c r="AS285" s="108">
        <v>0</v>
      </c>
      <c r="AT285" s="108">
        <v>0</v>
      </c>
      <c r="AU285" s="108">
        <v>0</v>
      </c>
      <c r="AV285" s="108">
        <v>0</v>
      </c>
      <c r="AW285" s="108">
        <v>0</v>
      </c>
      <c r="AX285" s="108">
        <v>0</v>
      </c>
      <c r="AY285" s="108">
        <v>0</v>
      </c>
      <c r="AZ285" s="108">
        <v>0</v>
      </c>
      <c r="BA285" s="108">
        <v>0</v>
      </c>
      <c r="BB285" s="108">
        <v>0</v>
      </c>
      <c r="BC285" s="108">
        <v>0</v>
      </c>
      <c r="BD285" s="108">
        <v>0</v>
      </c>
      <c r="BE285" s="108">
        <v>5.9681697612732094E-05</v>
      </c>
      <c r="BF285" s="108">
        <v>0.00011936339522546419</v>
      </c>
      <c r="BG285" s="108">
        <v>0.00021220159151193633</v>
      </c>
      <c r="BH285" s="108">
        <v>0.00014588859416445624</v>
      </c>
      <c r="BI285" s="108">
        <v>5.305039787798408E-05</v>
      </c>
      <c r="BJ285" s="108">
        <v>1.326259946949602E-05</v>
      </c>
      <c r="BK285" s="108">
        <v>0</v>
      </c>
      <c r="BL285" s="109">
        <f>SUM(D285:BK285)</f>
        <v>0.9999999999999998</v>
      </c>
    </row>
    <row r="286" spans="1:64" ht="14.25" thickBot="1" thickTop="1">
      <c r="A286" s="19" t="s">
        <v>115</v>
      </c>
      <c r="B286" s="72">
        <v>16687.351181549384</v>
      </c>
      <c r="C286" s="31" t="s">
        <v>116</v>
      </c>
      <c r="D286" s="110"/>
      <c r="E286" s="110"/>
      <c r="F286" s="110"/>
      <c r="G286" s="110"/>
      <c r="H286" s="104" t="s">
        <v>135</v>
      </c>
      <c r="I286" s="110"/>
      <c r="J286" s="110"/>
      <c r="K286" s="110"/>
      <c r="L286" s="110"/>
      <c r="M286" s="110"/>
      <c r="N286" s="110"/>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10"/>
      <c r="BL286" s="111"/>
    </row>
    <row r="287" spans="1:64" ht="13.5" thickBot="1">
      <c r="A287" s="19" t="s">
        <v>117</v>
      </c>
      <c r="B287" s="10">
        <v>13</v>
      </c>
      <c r="C287" s="31" t="s">
        <v>118</v>
      </c>
      <c r="D287" s="40">
        <v>0.3636363636363636</v>
      </c>
      <c r="E287" s="40">
        <v>0.04545454545454545</v>
      </c>
      <c r="F287" s="40">
        <v>0.22727272727272727</v>
      </c>
      <c r="G287" s="40">
        <v>0.0909090909090909</v>
      </c>
      <c r="H287" s="40">
        <v>0.13636363636363635</v>
      </c>
      <c r="I287" s="40">
        <v>0.0909090909090909</v>
      </c>
      <c r="J287" s="40">
        <v>0.04545454545454545</v>
      </c>
      <c r="K287" s="40">
        <v>0</v>
      </c>
      <c r="L287" s="40">
        <v>0</v>
      </c>
      <c r="M287" s="40">
        <v>0</v>
      </c>
      <c r="N287" s="112">
        <v>1</v>
      </c>
      <c r="O287" s="113"/>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5"/>
    </row>
    <row r="288" spans="1:64" ht="12.75">
      <c r="A288" s="45" t="s">
        <v>119</v>
      </c>
      <c r="B288" s="2">
        <v>64</v>
      </c>
      <c r="C288" s="31" t="s">
        <v>92</v>
      </c>
      <c r="D288" s="118" t="s">
        <v>140</v>
      </c>
      <c r="E288" s="118" t="s">
        <v>141</v>
      </c>
      <c r="F288" s="118" t="s">
        <v>142</v>
      </c>
      <c r="G288" s="118" t="s">
        <v>143</v>
      </c>
      <c r="H288" s="118" t="s">
        <v>144</v>
      </c>
      <c r="I288" s="118" t="s">
        <v>145</v>
      </c>
      <c r="J288" s="118" t="s">
        <v>146</v>
      </c>
      <c r="K288" s="118" t="s">
        <v>147</v>
      </c>
      <c r="L288" s="118" t="s">
        <v>148</v>
      </c>
      <c r="M288" s="119" t="s">
        <v>149</v>
      </c>
      <c r="N288" s="117" t="s">
        <v>120</v>
      </c>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5"/>
    </row>
    <row r="289" spans="1:64" ht="12.75">
      <c r="A289" s="45" t="s">
        <v>136</v>
      </c>
      <c r="B289" s="48">
        <v>62.64164903063984</v>
      </c>
      <c r="C289" s="31" t="s">
        <v>121</v>
      </c>
      <c r="D289" s="118"/>
      <c r="E289" s="118"/>
      <c r="F289" s="118"/>
      <c r="G289" s="118"/>
      <c r="H289" s="118"/>
      <c r="I289" s="118"/>
      <c r="J289" s="118"/>
      <c r="K289" s="118"/>
      <c r="L289" s="118"/>
      <c r="M289" s="119"/>
      <c r="N289" s="110"/>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18"/>
      <c r="BE289" s="118"/>
      <c r="BF289" s="118"/>
      <c r="BG289" s="118"/>
      <c r="BH289" s="118"/>
      <c r="BI289" s="118"/>
      <c r="BJ289" s="118"/>
      <c r="BK289" s="118"/>
      <c r="BL289" s="115"/>
    </row>
    <row r="290" spans="1:64" ht="13.5" thickBot="1">
      <c r="A290" s="45" t="s">
        <v>137</v>
      </c>
      <c r="B290" s="48">
        <v>62.64164903063984</v>
      </c>
      <c r="C290" s="31" t="s">
        <v>121</v>
      </c>
      <c r="D290" s="120"/>
      <c r="E290" s="121"/>
      <c r="F290" s="121"/>
      <c r="G290" s="122"/>
      <c r="H290" s="123" t="s">
        <v>138</v>
      </c>
      <c r="I290" s="123"/>
      <c r="J290" s="123"/>
      <c r="K290" s="123"/>
      <c r="L290" s="123"/>
      <c r="M290" s="123"/>
      <c r="N290" s="123"/>
      <c r="O290" s="123"/>
      <c r="P290" s="123"/>
      <c r="Q290" s="123"/>
      <c r="R290" s="123"/>
      <c r="S290" s="123"/>
      <c r="T290" s="123"/>
      <c r="U290" s="123"/>
      <c r="V290" s="123"/>
      <c r="W290" s="124"/>
      <c r="X290" s="123"/>
      <c r="Y290" s="123"/>
      <c r="Z290" s="123"/>
      <c r="AA290" s="123"/>
      <c r="AB290" s="123"/>
      <c r="AC290" s="123"/>
      <c r="AD290" s="123"/>
      <c r="AE290" s="123"/>
      <c r="AF290" s="123"/>
      <c r="AG290" s="123"/>
      <c r="AH290" s="123"/>
      <c r="AI290" s="123"/>
      <c r="AJ290" s="123"/>
      <c r="AK290" s="123"/>
      <c r="AL290" s="123"/>
      <c r="AM290" s="123"/>
      <c r="AN290" s="123"/>
      <c r="AO290" s="123"/>
      <c r="AP290" s="123"/>
      <c r="AQ290" s="124"/>
      <c r="AR290" s="123"/>
      <c r="AS290" s="123"/>
      <c r="AT290" s="123"/>
      <c r="AU290" s="123"/>
      <c r="AV290" s="123"/>
      <c r="AW290" s="123"/>
      <c r="AX290" s="123"/>
      <c r="AY290" s="123"/>
      <c r="AZ290" s="123"/>
      <c r="BA290" s="123"/>
      <c r="BB290" s="123"/>
      <c r="BC290" s="123"/>
      <c r="BD290" s="123"/>
      <c r="BE290" s="123"/>
      <c r="BF290" s="123"/>
      <c r="BG290" s="123"/>
      <c r="BH290" s="123"/>
      <c r="BI290" s="123"/>
      <c r="BJ290" s="123"/>
      <c r="BK290" s="121"/>
      <c r="BL290" s="125"/>
    </row>
    <row r="291" spans="1:64" ht="13.5" thickBot="1">
      <c r="A291" s="56" t="s">
        <v>84</v>
      </c>
      <c r="B291" s="73"/>
      <c r="C291" s="31"/>
      <c r="D291" s="123" t="s">
        <v>150</v>
      </c>
      <c r="E291" s="126" t="s">
        <v>151</v>
      </c>
      <c r="F291" s="126" t="s">
        <v>152</v>
      </c>
      <c r="G291" s="126" t="s">
        <v>153</v>
      </c>
      <c r="H291" s="127" t="s">
        <v>154</v>
      </c>
      <c r="I291" s="126" t="s">
        <v>155</v>
      </c>
      <c r="J291" s="127" t="s">
        <v>156</v>
      </c>
      <c r="K291" s="126" t="s">
        <v>157</v>
      </c>
      <c r="L291" s="127" t="s">
        <v>158</v>
      </c>
      <c r="M291" s="126" t="s">
        <v>159</v>
      </c>
      <c r="N291" s="127" t="s">
        <v>160</v>
      </c>
      <c r="O291" s="126" t="s">
        <v>161</v>
      </c>
      <c r="P291" s="127" t="s">
        <v>162</v>
      </c>
      <c r="Q291" s="126" t="s">
        <v>163</v>
      </c>
      <c r="R291" s="127" t="s">
        <v>164</v>
      </c>
      <c r="S291" s="126" t="s">
        <v>165</v>
      </c>
      <c r="T291" s="127" t="s">
        <v>166</v>
      </c>
      <c r="U291" s="126" t="s">
        <v>167</v>
      </c>
      <c r="V291" s="127" t="s">
        <v>168</v>
      </c>
      <c r="W291" s="124" t="s">
        <v>169</v>
      </c>
      <c r="X291" s="127" t="s">
        <v>170</v>
      </c>
      <c r="Y291" s="126" t="s">
        <v>171</v>
      </c>
      <c r="Z291" s="127" t="s">
        <v>172</v>
      </c>
      <c r="AA291" s="126" t="s">
        <v>173</v>
      </c>
      <c r="AB291" s="127" t="s">
        <v>174</v>
      </c>
      <c r="AC291" s="126" t="s">
        <v>175</v>
      </c>
      <c r="AD291" s="127" t="s">
        <v>176</v>
      </c>
      <c r="AE291" s="126" t="s">
        <v>177</v>
      </c>
      <c r="AF291" s="127" t="s">
        <v>178</v>
      </c>
      <c r="AG291" s="126" t="s">
        <v>179</v>
      </c>
      <c r="AH291" s="127" t="s">
        <v>180</v>
      </c>
      <c r="AI291" s="126" t="s">
        <v>181</v>
      </c>
      <c r="AJ291" s="127" t="s">
        <v>182</v>
      </c>
      <c r="AK291" s="126" t="s">
        <v>183</v>
      </c>
      <c r="AL291" s="127" t="s">
        <v>184</v>
      </c>
      <c r="AM291" s="126" t="s">
        <v>185</v>
      </c>
      <c r="AN291" s="127" t="s">
        <v>186</v>
      </c>
      <c r="AO291" s="126" t="s">
        <v>187</v>
      </c>
      <c r="AP291" s="127" t="s">
        <v>188</v>
      </c>
      <c r="AQ291" s="124" t="s">
        <v>189</v>
      </c>
      <c r="AR291" s="127" t="s">
        <v>190</v>
      </c>
      <c r="AS291" s="126" t="s">
        <v>191</v>
      </c>
      <c r="AT291" s="127" t="s">
        <v>192</v>
      </c>
      <c r="AU291" s="126" t="s">
        <v>193</v>
      </c>
      <c r="AV291" s="127" t="s">
        <v>194</v>
      </c>
      <c r="AW291" s="126" t="s">
        <v>195</v>
      </c>
      <c r="AX291" s="127" t="s">
        <v>196</v>
      </c>
      <c r="AY291" s="126" t="s">
        <v>197</v>
      </c>
      <c r="AZ291" s="127" t="s">
        <v>198</v>
      </c>
      <c r="BA291" s="126" t="s">
        <v>199</v>
      </c>
      <c r="BB291" s="127" t="s">
        <v>200</v>
      </c>
      <c r="BC291" s="126" t="s">
        <v>201</v>
      </c>
      <c r="BD291" s="127" t="s">
        <v>202</v>
      </c>
      <c r="BE291" s="126" t="s">
        <v>203</v>
      </c>
      <c r="BF291" s="127" t="s">
        <v>204</v>
      </c>
      <c r="BG291" s="126" t="s">
        <v>205</v>
      </c>
      <c r="BH291" s="127" t="s">
        <v>206</v>
      </c>
      <c r="BI291" s="126" t="s">
        <v>207</v>
      </c>
      <c r="BJ291" s="127" t="s">
        <v>208</v>
      </c>
      <c r="BK291" s="126" t="s">
        <v>209</v>
      </c>
      <c r="BL291" s="128" t="s">
        <v>112</v>
      </c>
    </row>
    <row r="292" spans="1:64" ht="14.25" thickBot="1" thickTop="1">
      <c r="A292" s="60" t="s">
        <v>122</v>
      </c>
      <c r="B292" s="74"/>
      <c r="C292" s="31"/>
      <c r="D292" s="129">
        <v>0</v>
      </c>
      <c r="E292" s="130">
        <v>0</v>
      </c>
      <c r="F292" s="130">
        <v>0</v>
      </c>
      <c r="G292" s="130">
        <v>0</v>
      </c>
      <c r="H292" s="130">
        <v>0</v>
      </c>
      <c r="I292" s="130">
        <v>0.0014998500149985001</v>
      </c>
      <c r="J292" s="130">
        <v>0.0045995400459954</v>
      </c>
      <c r="K292" s="130">
        <v>0.0094990500949905</v>
      </c>
      <c r="L292" s="130">
        <v>0.026997300269973004</v>
      </c>
      <c r="M292" s="130">
        <v>0.0680931906809319</v>
      </c>
      <c r="N292" s="130">
        <v>0.08029197080291971</v>
      </c>
      <c r="O292" s="130">
        <v>0.17608239176082394</v>
      </c>
      <c r="P292" s="130">
        <v>0.22857714228577142</v>
      </c>
      <c r="Q292" s="130">
        <v>0.3050694930506949</v>
      </c>
      <c r="R292" s="130">
        <v>0.0532946705329467</v>
      </c>
      <c r="S292" s="130">
        <v>0.004199580041995801</v>
      </c>
      <c r="T292" s="130">
        <v>0.0022997700229977</v>
      </c>
      <c r="U292" s="130">
        <v>0.0007999200079992001</v>
      </c>
      <c r="V292" s="130">
        <v>0.0033996600339966003</v>
      </c>
      <c r="W292" s="130">
        <v>0</v>
      </c>
      <c r="X292" s="130">
        <v>0</v>
      </c>
      <c r="Y292" s="130">
        <v>0</v>
      </c>
      <c r="Z292" s="130">
        <v>0</v>
      </c>
      <c r="AA292" s="130">
        <v>0</v>
      </c>
      <c r="AB292" s="130">
        <v>0</v>
      </c>
      <c r="AC292" s="130">
        <v>0</v>
      </c>
      <c r="AD292" s="130">
        <v>0</v>
      </c>
      <c r="AE292" s="130">
        <v>0</v>
      </c>
      <c r="AF292" s="130">
        <v>0</v>
      </c>
      <c r="AG292" s="130">
        <v>0</v>
      </c>
      <c r="AH292" s="130">
        <v>0.0010998900109989002</v>
      </c>
      <c r="AI292" s="130">
        <v>0.004199580041995801</v>
      </c>
      <c r="AJ292" s="130">
        <v>0</v>
      </c>
      <c r="AK292" s="130">
        <v>0.0010998900109989002</v>
      </c>
      <c r="AL292" s="130">
        <v>0.0037996200379962005</v>
      </c>
      <c r="AM292" s="130">
        <v>0.0029997000299970002</v>
      </c>
      <c r="AN292" s="130">
        <v>0.0052994700529947</v>
      </c>
      <c r="AO292" s="130">
        <v>0.0045995400459954</v>
      </c>
      <c r="AP292" s="130">
        <v>0.0022997700229977</v>
      </c>
      <c r="AQ292" s="130">
        <v>0.0033996600339966003</v>
      </c>
      <c r="AR292" s="130">
        <v>0</v>
      </c>
      <c r="AS292" s="130">
        <v>0</v>
      </c>
      <c r="AT292" s="130">
        <v>0</v>
      </c>
      <c r="AU292" s="130">
        <v>0</v>
      </c>
      <c r="AV292" s="130">
        <v>0</v>
      </c>
      <c r="AW292" s="130">
        <v>0</v>
      </c>
      <c r="AX292" s="130">
        <v>0</v>
      </c>
      <c r="AY292" s="130">
        <v>0</v>
      </c>
      <c r="AZ292" s="130">
        <v>0</v>
      </c>
      <c r="BA292" s="130">
        <v>0</v>
      </c>
      <c r="BB292" s="130">
        <v>0</v>
      </c>
      <c r="BC292" s="130">
        <v>0</v>
      </c>
      <c r="BD292" s="130">
        <v>0</v>
      </c>
      <c r="BE292" s="130">
        <v>0</v>
      </c>
      <c r="BF292" s="130">
        <v>0</v>
      </c>
      <c r="BG292" s="130">
        <v>0</v>
      </c>
      <c r="BH292" s="130">
        <v>0.0007999200079992001</v>
      </c>
      <c r="BI292" s="130">
        <v>0</v>
      </c>
      <c r="BJ292" s="130">
        <v>0</v>
      </c>
      <c r="BK292" s="131">
        <v>0.005699430056994301</v>
      </c>
      <c r="BL292" s="132">
        <f>SUM(D292:BK292)</f>
        <v>1</v>
      </c>
    </row>
    <row r="293" spans="1:64" ht="13.5" thickBot="1">
      <c r="A293" s="61" t="s">
        <v>123</v>
      </c>
      <c r="B293" s="75"/>
      <c r="C293" s="31"/>
      <c r="D293" s="133"/>
      <c r="E293" s="133"/>
      <c r="F293" s="133"/>
      <c r="G293" s="133"/>
      <c r="H293" s="126" t="s">
        <v>139</v>
      </c>
      <c r="I293" s="133"/>
      <c r="J293" s="133"/>
      <c r="K293" s="133"/>
      <c r="L293" s="133"/>
      <c r="M293" s="133"/>
      <c r="N293" s="133"/>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33"/>
      <c r="BL293" s="125"/>
    </row>
    <row r="294" spans="1:64" ht="13.5" thickBot="1">
      <c r="A294" s="61" t="s">
        <v>124</v>
      </c>
      <c r="B294" s="75"/>
      <c r="C294" s="31"/>
      <c r="D294" s="63">
        <v>0.3636363636363636</v>
      </c>
      <c r="E294" s="63">
        <v>0.04545454545454545</v>
      </c>
      <c r="F294" s="63">
        <v>0.22727272727272727</v>
      </c>
      <c r="G294" s="63">
        <v>0.0909090909090909</v>
      </c>
      <c r="H294" s="63">
        <v>0.13636363636363635</v>
      </c>
      <c r="I294" s="63">
        <v>0.0909090909090909</v>
      </c>
      <c r="J294" s="63">
        <v>0.04545454545454545</v>
      </c>
      <c r="K294" s="63">
        <v>0</v>
      </c>
      <c r="L294" s="63">
        <v>0</v>
      </c>
      <c r="M294" s="63">
        <v>0</v>
      </c>
      <c r="N294" s="134">
        <v>1</v>
      </c>
      <c r="O294" s="135"/>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36"/>
      <c r="BL294" s="125"/>
    </row>
    <row r="295" spans="1:64" ht="12.75">
      <c r="A295" s="61" t="s">
        <v>125</v>
      </c>
      <c r="B295" s="75"/>
      <c r="C295" s="31"/>
      <c r="D295" s="143" t="s">
        <v>140</v>
      </c>
      <c r="E295" s="143" t="s">
        <v>141</v>
      </c>
      <c r="F295" s="143" t="s">
        <v>142</v>
      </c>
      <c r="G295" s="143" t="s">
        <v>143</v>
      </c>
      <c r="H295" s="143" t="s">
        <v>144</v>
      </c>
      <c r="I295" s="143" t="s">
        <v>145</v>
      </c>
      <c r="J295" s="143" t="s">
        <v>146</v>
      </c>
      <c r="K295" s="143" t="s">
        <v>147</v>
      </c>
      <c r="L295" s="143" t="s">
        <v>148</v>
      </c>
      <c r="M295" s="144" t="s">
        <v>149</v>
      </c>
      <c r="N295" s="137" t="s">
        <v>120</v>
      </c>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5"/>
    </row>
    <row r="296" spans="1:64" ht="13.5" thickBot="1">
      <c r="A296" s="68" t="s">
        <v>126</v>
      </c>
      <c r="B296" s="76"/>
      <c r="C296" s="31"/>
      <c r="D296" s="143"/>
      <c r="E296" s="143"/>
      <c r="F296" s="143"/>
      <c r="G296" s="143"/>
      <c r="H296" s="143"/>
      <c r="I296" s="143"/>
      <c r="J296" s="143"/>
      <c r="K296" s="143"/>
      <c r="L296" s="143"/>
      <c r="M296" s="144"/>
      <c r="N296" s="139"/>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40"/>
    </row>
    <row r="297" spans="1:64" ht="13.5" thickBot="1">
      <c r="A297" s="21" t="s">
        <v>107</v>
      </c>
      <c r="B297" s="22" t="s">
        <v>45</v>
      </c>
      <c r="C297" s="23" t="s">
        <v>84</v>
      </c>
      <c r="D297" s="96"/>
      <c r="E297" s="97"/>
      <c r="F297" s="97"/>
      <c r="G297" s="98"/>
      <c r="H297" s="99" t="s">
        <v>134</v>
      </c>
      <c r="I297" s="99"/>
      <c r="J297" s="99"/>
      <c r="K297" s="99"/>
      <c r="L297" s="99"/>
      <c r="M297" s="99"/>
      <c r="N297" s="100"/>
      <c r="O297" s="99"/>
      <c r="P297" s="99"/>
      <c r="Q297" s="99"/>
      <c r="R297" s="99"/>
      <c r="S297" s="99"/>
      <c r="T297" s="99"/>
      <c r="U297" s="99"/>
      <c r="V297" s="99"/>
      <c r="W297" s="101"/>
      <c r="X297" s="99"/>
      <c r="Y297" s="99"/>
      <c r="Z297" s="99"/>
      <c r="AA297" s="99"/>
      <c r="AB297" s="99"/>
      <c r="AC297" s="99"/>
      <c r="AD297" s="99"/>
      <c r="AE297" s="99"/>
      <c r="AF297" s="99"/>
      <c r="AG297" s="99"/>
      <c r="AH297" s="99"/>
      <c r="AI297" s="99"/>
      <c r="AJ297" s="99"/>
      <c r="AK297" s="99"/>
      <c r="AL297" s="99"/>
      <c r="AM297" s="99"/>
      <c r="AN297" s="99"/>
      <c r="AO297" s="99"/>
      <c r="AP297" s="99"/>
      <c r="AQ297" s="101"/>
      <c r="AR297" s="99"/>
      <c r="AS297" s="99"/>
      <c r="AT297" s="99"/>
      <c r="AU297" s="99"/>
      <c r="AV297" s="99"/>
      <c r="AW297" s="99"/>
      <c r="AX297" s="99"/>
      <c r="AY297" s="99"/>
      <c r="AZ297" s="99"/>
      <c r="BA297" s="99"/>
      <c r="BB297" s="99"/>
      <c r="BC297" s="99"/>
      <c r="BD297" s="99"/>
      <c r="BE297" s="99"/>
      <c r="BF297" s="99"/>
      <c r="BG297" s="99"/>
      <c r="BH297" s="99"/>
      <c r="BI297" s="99"/>
      <c r="BJ297" s="99"/>
      <c r="BK297" s="97"/>
      <c r="BL297" s="102"/>
    </row>
    <row r="298" spans="1:64" ht="13.5" thickBot="1">
      <c r="A298" s="19" t="s">
        <v>109</v>
      </c>
      <c r="B298" s="30" t="s">
        <v>46</v>
      </c>
      <c r="C298" s="31" t="s">
        <v>111</v>
      </c>
      <c r="D298" s="103" t="s">
        <v>150</v>
      </c>
      <c r="E298" s="104" t="s">
        <v>151</v>
      </c>
      <c r="F298" s="104" t="s">
        <v>152</v>
      </c>
      <c r="G298" s="104" t="s">
        <v>153</v>
      </c>
      <c r="H298" s="105" t="s">
        <v>154</v>
      </c>
      <c r="I298" s="104" t="s">
        <v>155</v>
      </c>
      <c r="J298" s="105" t="s">
        <v>156</v>
      </c>
      <c r="K298" s="104" t="s">
        <v>157</v>
      </c>
      <c r="L298" s="105" t="s">
        <v>158</v>
      </c>
      <c r="M298" s="104" t="s">
        <v>159</v>
      </c>
      <c r="N298" s="105" t="s">
        <v>160</v>
      </c>
      <c r="O298" s="104" t="s">
        <v>161</v>
      </c>
      <c r="P298" s="105" t="s">
        <v>162</v>
      </c>
      <c r="Q298" s="104" t="s">
        <v>163</v>
      </c>
      <c r="R298" s="105" t="s">
        <v>164</v>
      </c>
      <c r="S298" s="104" t="s">
        <v>165</v>
      </c>
      <c r="T298" s="105" t="s">
        <v>166</v>
      </c>
      <c r="U298" s="104" t="s">
        <v>167</v>
      </c>
      <c r="V298" s="105" t="s">
        <v>168</v>
      </c>
      <c r="W298" s="106" t="s">
        <v>169</v>
      </c>
      <c r="X298" s="105" t="s">
        <v>170</v>
      </c>
      <c r="Y298" s="104" t="s">
        <v>171</v>
      </c>
      <c r="Z298" s="105" t="s">
        <v>172</v>
      </c>
      <c r="AA298" s="104" t="s">
        <v>173</v>
      </c>
      <c r="AB298" s="105" t="s">
        <v>174</v>
      </c>
      <c r="AC298" s="104" t="s">
        <v>175</v>
      </c>
      <c r="AD298" s="105" t="s">
        <v>176</v>
      </c>
      <c r="AE298" s="104" t="s">
        <v>177</v>
      </c>
      <c r="AF298" s="105" t="s">
        <v>178</v>
      </c>
      <c r="AG298" s="104" t="s">
        <v>179</v>
      </c>
      <c r="AH298" s="105" t="s">
        <v>180</v>
      </c>
      <c r="AI298" s="104" t="s">
        <v>181</v>
      </c>
      <c r="AJ298" s="105" t="s">
        <v>182</v>
      </c>
      <c r="AK298" s="104" t="s">
        <v>183</v>
      </c>
      <c r="AL298" s="105" t="s">
        <v>184</v>
      </c>
      <c r="AM298" s="104" t="s">
        <v>185</v>
      </c>
      <c r="AN298" s="105" t="s">
        <v>186</v>
      </c>
      <c r="AO298" s="104" t="s">
        <v>187</v>
      </c>
      <c r="AP298" s="105" t="s">
        <v>188</v>
      </c>
      <c r="AQ298" s="106" t="s">
        <v>189</v>
      </c>
      <c r="AR298" s="105" t="s">
        <v>190</v>
      </c>
      <c r="AS298" s="104" t="s">
        <v>191</v>
      </c>
      <c r="AT298" s="105" t="s">
        <v>192</v>
      </c>
      <c r="AU298" s="104" t="s">
        <v>193</v>
      </c>
      <c r="AV298" s="105" t="s">
        <v>194</v>
      </c>
      <c r="AW298" s="104" t="s">
        <v>195</v>
      </c>
      <c r="AX298" s="105" t="s">
        <v>196</v>
      </c>
      <c r="AY298" s="104" t="s">
        <v>197</v>
      </c>
      <c r="AZ298" s="105" t="s">
        <v>198</v>
      </c>
      <c r="BA298" s="104" t="s">
        <v>199</v>
      </c>
      <c r="BB298" s="105" t="s">
        <v>200</v>
      </c>
      <c r="BC298" s="104" t="s">
        <v>201</v>
      </c>
      <c r="BD298" s="105" t="s">
        <v>202</v>
      </c>
      <c r="BE298" s="104" t="s">
        <v>203</v>
      </c>
      <c r="BF298" s="105" t="s">
        <v>204</v>
      </c>
      <c r="BG298" s="104" t="s">
        <v>205</v>
      </c>
      <c r="BH298" s="105" t="s">
        <v>206</v>
      </c>
      <c r="BI298" s="104" t="s">
        <v>207</v>
      </c>
      <c r="BJ298" s="105" t="s">
        <v>208</v>
      </c>
      <c r="BK298" s="104" t="s">
        <v>209</v>
      </c>
      <c r="BL298" s="107" t="s">
        <v>112</v>
      </c>
    </row>
    <row r="299" spans="1:64" ht="14.25" thickBot="1" thickTop="1">
      <c r="A299" s="19" t="s">
        <v>113</v>
      </c>
      <c r="B299" s="37">
        <v>68923.87315662652</v>
      </c>
      <c r="C299" s="31" t="s">
        <v>16</v>
      </c>
      <c r="D299" s="108">
        <v>7.383518628532632E-05</v>
      </c>
      <c r="E299" s="108">
        <v>0.0001767106839254934</v>
      </c>
      <c r="F299" s="108">
        <v>0.0002751575989725952</v>
      </c>
      <c r="G299" s="108">
        <v>0.000559172363131321</v>
      </c>
      <c r="H299" s="108">
        <v>0.0009770627030816716</v>
      </c>
      <c r="I299" s="108">
        <v>0.0019378617935878664</v>
      </c>
      <c r="J299" s="108">
        <v>0.0036531999303200903</v>
      </c>
      <c r="K299" s="108">
        <v>0.007351983545962197</v>
      </c>
      <c r="L299" s="108">
        <v>0.0171150894520855</v>
      </c>
      <c r="M299" s="108">
        <v>0.029798262188714952</v>
      </c>
      <c r="N299" s="108">
        <v>0.05372378168665534</v>
      </c>
      <c r="O299" s="108">
        <v>0.2794187939172793</v>
      </c>
      <c r="P299" s="108">
        <v>0.12626099651684244</v>
      </c>
      <c r="Q299" s="108">
        <v>0.09542383137842195</v>
      </c>
      <c r="R299" s="108">
        <v>0.051574367224844445</v>
      </c>
      <c r="S299" s="108">
        <v>0.019684061794759178</v>
      </c>
      <c r="T299" s="108">
        <v>0.005448685173524612</v>
      </c>
      <c r="U299" s="108">
        <v>0.0011556567246010707</v>
      </c>
      <c r="V299" s="108">
        <v>0.0003479746872582577</v>
      </c>
      <c r="W299" s="108">
        <v>0.00034601492046164095</v>
      </c>
      <c r="X299" s="108">
        <v>3.124302849652345E-05</v>
      </c>
      <c r="Y299" s="108">
        <v>0</v>
      </c>
      <c r="Z299" s="108">
        <v>4.922345752355088E-05</v>
      </c>
      <c r="AA299" s="108">
        <v>5.585475725829889E-05</v>
      </c>
      <c r="AB299" s="108">
        <v>0.00016093297204014865</v>
      </c>
      <c r="AC299" s="108">
        <v>0.00042031285912739905</v>
      </c>
      <c r="AD299" s="108">
        <v>0.0005273045440864655</v>
      </c>
      <c r="AE299" s="108">
        <v>0.0009340655567799023</v>
      </c>
      <c r="AF299" s="108">
        <v>0.0020199408217590567</v>
      </c>
      <c r="AG299" s="108">
        <v>0.003549514241840421</v>
      </c>
      <c r="AH299" s="108">
        <v>0.010187398106563286</v>
      </c>
      <c r="AI299" s="108">
        <v>0.03523732472150136</v>
      </c>
      <c r="AJ299" s="108">
        <v>0.09288643399025379</v>
      </c>
      <c r="AK299" s="108">
        <v>0.08780611017457794</v>
      </c>
      <c r="AL299" s="108">
        <v>0.04508173584950473</v>
      </c>
      <c r="AM299" s="108">
        <v>0.016857922755559543</v>
      </c>
      <c r="AN299" s="108">
        <v>0.006016881795138036</v>
      </c>
      <c r="AO299" s="108">
        <v>0.0015255603459983344</v>
      </c>
      <c r="AP299" s="108">
        <v>0.000399370515526611</v>
      </c>
      <c r="AQ299" s="108">
        <v>0.000346921759887259</v>
      </c>
      <c r="AR299" s="108">
        <v>0</v>
      </c>
      <c r="AS299" s="108">
        <v>0</v>
      </c>
      <c r="AT299" s="108">
        <v>0</v>
      </c>
      <c r="AU299" s="108">
        <v>0</v>
      </c>
      <c r="AV299" s="108">
        <v>0</v>
      </c>
      <c r="AW299" s="108">
        <v>0</v>
      </c>
      <c r="AX299" s="108">
        <v>0</v>
      </c>
      <c r="AY299" s="108">
        <v>0</v>
      </c>
      <c r="AZ299" s="108">
        <v>0</v>
      </c>
      <c r="BA299" s="108">
        <v>0</v>
      </c>
      <c r="BB299" s="108">
        <v>0</v>
      </c>
      <c r="BC299" s="108">
        <v>0</v>
      </c>
      <c r="BD299" s="108">
        <v>0</v>
      </c>
      <c r="BE299" s="108">
        <v>5.9681697612732094E-05</v>
      </c>
      <c r="BF299" s="108">
        <v>0.00011936339522546419</v>
      </c>
      <c r="BG299" s="108">
        <v>0.00021220159151193633</v>
      </c>
      <c r="BH299" s="108">
        <v>0.00014588859416445624</v>
      </c>
      <c r="BI299" s="108">
        <v>5.305039787798408E-05</v>
      </c>
      <c r="BJ299" s="108">
        <v>1.326259946949602E-05</v>
      </c>
      <c r="BK299" s="108">
        <v>0</v>
      </c>
      <c r="BL299" s="109">
        <f>SUM(D299:BK299)</f>
        <v>0.9999999999999998</v>
      </c>
    </row>
    <row r="300" spans="1:64" ht="14.25" thickBot="1" thickTop="1">
      <c r="A300" s="19" t="s">
        <v>115</v>
      </c>
      <c r="B300" s="72">
        <v>13288.075940863406</v>
      </c>
      <c r="C300" s="31" t="s">
        <v>116</v>
      </c>
      <c r="D300" s="110"/>
      <c r="E300" s="110"/>
      <c r="F300" s="110"/>
      <c r="G300" s="110"/>
      <c r="H300" s="104" t="s">
        <v>135</v>
      </c>
      <c r="I300" s="110"/>
      <c r="J300" s="110"/>
      <c r="K300" s="110"/>
      <c r="L300" s="110"/>
      <c r="M300" s="110"/>
      <c r="N300" s="110"/>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10"/>
      <c r="BL300" s="111"/>
    </row>
    <row r="301" spans="1:64" ht="13.5" thickBot="1">
      <c r="A301" s="19" t="s">
        <v>117</v>
      </c>
      <c r="B301" s="10">
        <v>13</v>
      </c>
      <c r="C301" s="31" t="s">
        <v>118</v>
      </c>
      <c r="D301" s="40">
        <v>0.6</v>
      </c>
      <c r="E301" s="40">
        <v>0</v>
      </c>
      <c r="F301" s="40">
        <v>0</v>
      </c>
      <c r="G301" s="40">
        <v>0</v>
      </c>
      <c r="H301" s="40">
        <v>0</v>
      </c>
      <c r="I301" s="40">
        <v>0.4</v>
      </c>
      <c r="J301" s="40">
        <v>0</v>
      </c>
      <c r="K301" s="40">
        <v>0</v>
      </c>
      <c r="L301" s="40">
        <v>0</v>
      </c>
      <c r="M301" s="40">
        <v>0</v>
      </c>
      <c r="N301" s="112">
        <v>1</v>
      </c>
      <c r="O301" s="113"/>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c r="AV301" s="114"/>
      <c r="AW301" s="114"/>
      <c r="AX301" s="114"/>
      <c r="AY301" s="114"/>
      <c r="AZ301" s="114"/>
      <c r="BA301" s="114"/>
      <c r="BB301" s="114"/>
      <c r="BC301" s="114"/>
      <c r="BD301" s="114"/>
      <c r="BE301" s="114"/>
      <c r="BF301" s="114"/>
      <c r="BG301" s="114"/>
      <c r="BH301" s="114"/>
      <c r="BI301" s="114"/>
      <c r="BJ301" s="114"/>
      <c r="BK301" s="114"/>
      <c r="BL301" s="115"/>
    </row>
    <row r="302" spans="1:64" ht="12.75">
      <c r="A302" s="45" t="s">
        <v>119</v>
      </c>
      <c r="B302" s="2">
        <v>65</v>
      </c>
      <c r="C302" s="31" t="s">
        <v>92</v>
      </c>
      <c r="D302" s="118" t="s">
        <v>140</v>
      </c>
      <c r="E302" s="118" t="s">
        <v>141</v>
      </c>
      <c r="F302" s="118" t="s">
        <v>142</v>
      </c>
      <c r="G302" s="118" t="s">
        <v>143</v>
      </c>
      <c r="H302" s="118" t="s">
        <v>144</v>
      </c>
      <c r="I302" s="118" t="s">
        <v>145</v>
      </c>
      <c r="J302" s="118" t="s">
        <v>146</v>
      </c>
      <c r="K302" s="118" t="s">
        <v>147</v>
      </c>
      <c r="L302" s="118" t="s">
        <v>148</v>
      </c>
      <c r="M302" s="119" t="s">
        <v>149</v>
      </c>
      <c r="N302" s="117" t="s">
        <v>120</v>
      </c>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5"/>
    </row>
    <row r="303" spans="1:64" ht="12.75">
      <c r="A303" s="45" t="s">
        <v>136</v>
      </c>
      <c r="B303" s="48">
        <v>62.64164903063984</v>
      </c>
      <c r="C303" s="31" t="s">
        <v>121</v>
      </c>
      <c r="D303" s="118"/>
      <c r="E303" s="118"/>
      <c r="F303" s="118"/>
      <c r="G303" s="118"/>
      <c r="H303" s="118"/>
      <c r="I303" s="118"/>
      <c r="J303" s="118"/>
      <c r="K303" s="118"/>
      <c r="L303" s="118"/>
      <c r="M303" s="119"/>
      <c r="N303" s="110"/>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5"/>
    </row>
    <row r="304" spans="1:64" ht="13.5" thickBot="1">
      <c r="A304" s="45" t="s">
        <v>137</v>
      </c>
      <c r="B304" s="48">
        <v>62.64164903063984</v>
      </c>
      <c r="C304" s="31" t="s">
        <v>121</v>
      </c>
      <c r="D304" s="120"/>
      <c r="E304" s="121"/>
      <c r="F304" s="121"/>
      <c r="G304" s="122"/>
      <c r="H304" s="123" t="s">
        <v>138</v>
      </c>
      <c r="I304" s="123"/>
      <c r="J304" s="123"/>
      <c r="K304" s="123"/>
      <c r="L304" s="123"/>
      <c r="M304" s="123"/>
      <c r="N304" s="123"/>
      <c r="O304" s="123"/>
      <c r="P304" s="123"/>
      <c r="Q304" s="123"/>
      <c r="R304" s="123"/>
      <c r="S304" s="123"/>
      <c r="T304" s="123"/>
      <c r="U304" s="123"/>
      <c r="V304" s="123"/>
      <c r="W304" s="124"/>
      <c r="X304" s="123"/>
      <c r="Y304" s="123"/>
      <c r="Z304" s="123"/>
      <c r="AA304" s="123"/>
      <c r="AB304" s="123"/>
      <c r="AC304" s="123"/>
      <c r="AD304" s="123"/>
      <c r="AE304" s="123"/>
      <c r="AF304" s="123"/>
      <c r="AG304" s="123"/>
      <c r="AH304" s="123"/>
      <c r="AI304" s="123"/>
      <c r="AJ304" s="123"/>
      <c r="AK304" s="123"/>
      <c r="AL304" s="123"/>
      <c r="AM304" s="123"/>
      <c r="AN304" s="123"/>
      <c r="AO304" s="123"/>
      <c r="AP304" s="123"/>
      <c r="AQ304" s="124"/>
      <c r="AR304" s="123"/>
      <c r="AS304" s="123"/>
      <c r="AT304" s="123"/>
      <c r="AU304" s="123"/>
      <c r="AV304" s="123"/>
      <c r="AW304" s="123"/>
      <c r="AX304" s="123"/>
      <c r="AY304" s="123"/>
      <c r="AZ304" s="123"/>
      <c r="BA304" s="123"/>
      <c r="BB304" s="123"/>
      <c r="BC304" s="123"/>
      <c r="BD304" s="123"/>
      <c r="BE304" s="123"/>
      <c r="BF304" s="123"/>
      <c r="BG304" s="123"/>
      <c r="BH304" s="123"/>
      <c r="BI304" s="123"/>
      <c r="BJ304" s="123"/>
      <c r="BK304" s="121"/>
      <c r="BL304" s="125"/>
    </row>
    <row r="305" spans="1:64" ht="13.5" thickBot="1">
      <c r="A305" s="56" t="s">
        <v>84</v>
      </c>
      <c r="B305" s="73"/>
      <c r="C305" s="31"/>
      <c r="D305" s="123" t="s">
        <v>150</v>
      </c>
      <c r="E305" s="126" t="s">
        <v>151</v>
      </c>
      <c r="F305" s="126" t="s">
        <v>152</v>
      </c>
      <c r="G305" s="126" t="s">
        <v>153</v>
      </c>
      <c r="H305" s="127" t="s">
        <v>154</v>
      </c>
      <c r="I305" s="126" t="s">
        <v>155</v>
      </c>
      <c r="J305" s="127" t="s">
        <v>156</v>
      </c>
      <c r="K305" s="126" t="s">
        <v>157</v>
      </c>
      <c r="L305" s="127" t="s">
        <v>158</v>
      </c>
      <c r="M305" s="126" t="s">
        <v>159</v>
      </c>
      <c r="N305" s="127" t="s">
        <v>160</v>
      </c>
      <c r="O305" s="126" t="s">
        <v>161</v>
      </c>
      <c r="P305" s="127" t="s">
        <v>162</v>
      </c>
      <c r="Q305" s="126" t="s">
        <v>163</v>
      </c>
      <c r="R305" s="127" t="s">
        <v>164</v>
      </c>
      <c r="S305" s="126" t="s">
        <v>165</v>
      </c>
      <c r="T305" s="127" t="s">
        <v>166</v>
      </c>
      <c r="U305" s="126" t="s">
        <v>167</v>
      </c>
      <c r="V305" s="127" t="s">
        <v>168</v>
      </c>
      <c r="W305" s="124" t="s">
        <v>169</v>
      </c>
      <c r="X305" s="127" t="s">
        <v>170</v>
      </c>
      <c r="Y305" s="126" t="s">
        <v>171</v>
      </c>
      <c r="Z305" s="127" t="s">
        <v>172</v>
      </c>
      <c r="AA305" s="126" t="s">
        <v>173</v>
      </c>
      <c r="AB305" s="127" t="s">
        <v>174</v>
      </c>
      <c r="AC305" s="126" t="s">
        <v>175</v>
      </c>
      <c r="AD305" s="127" t="s">
        <v>176</v>
      </c>
      <c r="AE305" s="126" t="s">
        <v>177</v>
      </c>
      <c r="AF305" s="127" t="s">
        <v>178</v>
      </c>
      <c r="AG305" s="126" t="s">
        <v>179</v>
      </c>
      <c r="AH305" s="127" t="s">
        <v>180</v>
      </c>
      <c r="AI305" s="126" t="s">
        <v>181</v>
      </c>
      <c r="AJ305" s="127" t="s">
        <v>182</v>
      </c>
      <c r="AK305" s="126" t="s">
        <v>183</v>
      </c>
      <c r="AL305" s="127" t="s">
        <v>184</v>
      </c>
      <c r="AM305" s="126" t="s">
        <v>185</v>
      </c>
      <c r="AN305" s="127" t="s">
        <v>186</v>
      </c>
      <c r="AO305" s="126" t="s">
        <v>187</v>
      </c>
      <c r="AP305" s="127" t="s">
        <v>188</v>
      </c>
      <c r="AQ305" s="124" t="s">
        <v>189</v>
      </c>
      <c r="AR305" s="127" t="s">
        <v>190</v>
      </c>
      <c r="AS305" s="126" t="s">
        <v>191</v>
      </c>
      <c r="AT305" s="127" t="s">
        <v>192</v>
      </c>
      <c r="AU305" s="126" t="s">
        <v>193</v>
      </c>
      <c r="AV305" s="127" t="s">
        <v>194</v>
      </c>
      <c r="AW305" s="126" t="s">
        <v>195</v>
      </c>
      <c r="AX305" s="127" t="s">
        <v>196</v>
      </c>
      <c r="AY305" s="126" t="s">
        <v>197</v>
      </c>
      <c r="AZ305" s="127" t="s">
        <v>198</v>
      </c>
      <c r="BA305" s="126" t="s">
        <v>199</v>
      </c>
      <c r="BB305" s="127" t="s">
        <v>200</v>
      </c>
      <c r="BC305" s="126" t="s">
        <v>201</v>
      </c>
      <c r="BD305" s="127" t="s">
        <v>202</v>
      </c>
      <c r="BE305" s="126" t="s">
        <v>203</v>
      </c>
      <c r="BF305" s="127" t="s">
        <v>204</v>
      </c>
      <c r="BG305" s="126" t="s">
        <v>205</v>
      </c>
      <c r="BH305" s="127" t="s">
        <v>206</v>
      </c>
      <c r="BI305" s="126" t="s">
        <v>207</v>
      </c>
      <c r="BJ305" s="127" t="s">
        <v>208</v>
      </c>
      <c r="BK305" s="126" t="s">
        <v>209</v>
      </c>
      <c r="BL305" s="128" t="s">
        <v>112</v>
      </c>
    </row>
    <row r="306" spans="1:64" ht="14.25" thickBot="1" thickTop="1">
      <c r="A306" s="60" t="s">
        <v>122</v>
      </c>
      <c r="B306" s="74"/>
      <c r="C306" s="31"/>
      <c r="D306" s="129">
        <v>0</v>
      </c>
      <c r="E306" s="130">
        <v>0</v>
      </c>
      <c r="F306" s="130">
        <v>0</v>
      </c>
      <c r="G306" s="130">
        <v>0</v>
      </c>
      <c r="H306" s="130">
        <v>0</v>
      </c>
      <c r="I306" s="130">
        <v>0.0014998500149985001</v>
      </c>
      <c r="J306" s="130">
        <v>0.0045995400459954</v>
      </c>
      <c r="K306" s="130">
        <v>0.0094990500949905</v>
      </c>
      <c r="L306" s="130">
        <v>0.026997300269973004</v>
      </c>
      <c r="M306" s="130">
        <v>0.0680931906809319</v>
      </c>
      <c r="N306" s="130">
        <v>0.08029197080291971</v>
      </c>
      <c r="O306" s="130">
        <v>0.17608239176082394</v>
      </c>
      <c r="P306" s="130">
        <v>0.22857714228577142</v>
      </c>
      <c r="Q306" s="130">
        <v>0.3050694930506949</v>
      </c>
      <c r="R306" s="130">
        <v>0.0532946705329467</v>
      </c>
      <c r="S306" s="130">
        <v>0.004199580041995801</v>
      </c>
      <c r="T306" s="130">
        <v>0.0022997700229977</v>
      </c>
      <c r="U306" s="130">
        <v>0.0007999200079992001</v>
      </c>
      <c r="V306" s="130">
        <v>0.0033996600339966003</v>
      </c>
      <c r="W306" s="130">
        <v>0</v>
      </c>
      <c r="X306" s="130">
        <v>0</v>
      </c>
      <c r="Y306" s="130">
        <v>0</v>
      </c>
      <c r="Z306" s="130">
        <v>0</v>
      </c>
      <c r="AA306" s="130">
        <v>0</v>
      </c>
      <c r="AB306" s="130">
        <v>0</v>
      </c>
      <c r="AC306" s="130">
        <v>0</v>
      </c>
      <c r="AD306" s="130">
        <v>0</v>
      </c>
      <c r="AE306" s="130">
        <v>0</v>
      </c>
      <c r="AF306" s="130">
        <v>0</v>
      </c>
      <c r="AG306" s="130">
        <v>0</v>
      </c>
      <c r="AH306" s="130">
        <v>0.0010998900109989002</v>
      </c>
      <c r="AI306" s="130">
        <v>0.004199580041995801</v>
      </c>
      <c r="AJ306" s="130">
        <v>0</v>
      </c>
      <c r="AK306" s="130">
        <v>0.0010998900109989002</v>
      </c>
      <c r="AL306" s="130">
        <v>0.0037996200379962005</v>
      </c>
      <c r="AM306" s="130">
        <v>0.0029997000299970002</v>
      </c>
      <c r="AN306" s="130">
        <v>0.0052994700529947</v>
      </c>
      <c r="AO306" s="130">
        <v>0.0045995400459954</v>
      </c>
      <c r="AP306" s="130">
        <v>0.0022997700229977</v>
      </c>
      <c r="AQ306" s="130">
        <v>0.0033996600339966003</v>
      </c>
      <c r="AR306" s="130">
        <v>0</v>
      </c>
      <c r="AS306" s="130">
        <v>0</v>
      </c>
      <c r="AT306" s="130">
        <v>0</v>
      </c>
      <c r="AU306" s="130">
        <v>0</v>
      </c>
      <c r="AV306" s="130">
        <v>0</v>
      </c>
      <c r="AW306" s="130">
        <v>0</v>
      </c>
      <c r="AX306" s="130">
        <v>0</v>
      </c>
      <c r="AY306" s="130">
        <v>0</v>
      </c>
      <c r="AZ306" s="130">
        <v>0</v>
      </c>
      <c r="BA306" s="130">
        <v>0</v>
      </c>
      <c r="BB306" s="130">
        <v>0</v>
      </c>
      <c r="BC306" s="130">
        <v>0</v>
      </c>
      <c r="BD306" s="130">
        <v>0</v>
      </c>
      <c r="BE306" s="130">
        <v>0</v>
      </c>
      <c r="BF306" s="130">
        <v>0</v>
      </c>
      <c r="BG306" s="130">
        <v>0</v>
      </c>
      <c r="BH306" s="130">
        <v>0.0007999200079992001</v>
      </c>
      <c r="BI306" s="130">
        <v>0</v>
      </c>
      <c r="BJ306" s="130">
        <v>0</v>
      </c>
      <c r="BK306" s="131">
        <v>0.005699430056994301</v>
      </c>
      <c r="BL306" s="132">
        <f>SUM(D306:BK306)</f>
        <v>1</v>
      </c>
    </row>
    <row r="307" spans="1:64" ht="13.5" thickBot="1">
      <c r="A307" s="61" t="s">
        <v>123</v>
      </c>
      <c r="B307" s="75"/>
      <c r="C307" s="31"/>
      <c r="D307" s="133"/>
      <c r="E307" s="133"/>
      <c r="F307" s="133"/>
      <c r="G307" s="133"/>
      <c r="H307" s="126" t="s">
        <v>139</v>
      </c>
      <c r="I307" s="133"/>
      <c r="J307" s="133"/>
      <c r="K307" s="133"/>
      <c r="L307" s="133"/>
      <c r="M307" s="133"/>
      <c r="N307" s="133"/>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33"/>
      <c r="BL307" s="125"/>
    </row>
    <row r="308" spans="1:64" ht="13.5" thickBot="1">
      <c r="A308" s="61" t="s">
        <v>124</v>
      </c>
      <c r="B308" s="75"/>
      <c r="C308" s="31"/>
      <c r="D308" s="63">
        <v>0.6</v>
      </c>
      <c r="E308" s="63">
        <v>0</v>
      </c>
      <c r="F308" s="63">
        <v>0</v>
      </c>
      <c r="G308" s="63">
        <v>0</v>
      </c>
      <c r="H308" s="63">
        <v>0</v>
      </c>
      <c r="I308" s="63">
        <v>0.4</v>
      </c>
      <c r="J308" s="63">
        <v>0</v>
      </c>
      <c r="K308" s="63">
        <v>0</v>
      </c>
      <c r="L308" s="63">
        <v>0</v>
      </c>
      <c r="M308" s="63">
        <v>0</v>
      </c>
      <c r="N308" s="134">
        <v>1</v>
      </c>
      <c r="O308" s="135"/>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36"/>
      <c r="BF308" s="136"/>
      <c r="BG308" s="136"/>
      <c r="BH308" s="136"/>
      <c r="BI308" s="136"/>
      <c r="BJ308" s="136"/>
      <c r="BK308" s="136"/>
      <c r="BL308" s="125"/>
    </row>
    <row r="309" spans="1:64" ht="12.75">
      <c r="A309" s="61" t="s">
        <v>125</v>
      </c>
      <c r="B309" s="75"/>
      <c r="C309" s="31"/>
      <c r="D309" s="143" t="s">
        <v>140</v>
      </c>
      <c r="E309" s="143" t="s">
        <v>141</v>
      </c>
      <c r="F309" s="143" t="s">
        <v>142</v>
      </c>
      <c r="G309" s="143" t="s">
        <v>143</v>
      </c>
      <c r="H309" s="143" t="s">
        <v>144</v>
      </c>
      <c r="I309" s="143" t="s">
        <v>145</v>
      </c>
      <c r="J309" s="143" t="s">
        <v>146</v>
      </c>
      <c r="K309" s="143" t="s">
        <v>147</v>
      </c>
      <c r="L309" s="143" t="s">
        <v>148</v>
      </c>
      <c r="M309" s="144" t="s">
        <v>149</v>
      </c>
      <c r="N309" s="137" t="s">
        <v>120</v>
      </c>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21"/>
      <c r="BA309" s="121"/>
      <c r="BB309" s="121"/>
      <c r="BC309" s="121"/>
      <c r="BD309" s="121"/>
      <c r="BE309" s="121"/>
      <c r="BF309" s="121"/>
      <c r="BG309" s="121"/>
      <c r="BH309" s="121"/>
      <c r="BI309" s="121"/>
      <c r="BJ309" s="121"/>
      <c r="BK309" s="121"/>
      <c r="BL309" s="125"/>
    </row>
    <row r="310" spans="1:64" ht="13.5" thickBot="1">
      <c r="A310" s="68" t="s">
        <v>126</v>
      </c>
      <c r="B310" s="76"/>
      <c r="C310" s="31"/>
      <c r="D310" s="143"/>
      <c r="E310" s="143"/>
      <c r="F310" s="143"/>
      <c r="G310" s="143"/>
      <c r="H310" s="143"/>
      <c r="I310" s="143"/>
      <c r="J310" s="143"/>
      <c r="K310" s="143"/>
      <c r="L310" s="143"/>
      <c r="M310" s="144"/>
      <c r="N310" s="139"/>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8"/>
      <c r="AY310" s="138"/>
      <c r="AZ310" s="138"/>
      <c r="BA310" s="138"/>
      <c r="BB310" s="138"/>
      <c r="BC310" s="138"/>
      <c r="BD310" s="138"/>
      <c r="BE310" s="138"/>
      <c r="BF310" s="138"/>
      <c r="BG310" s="138"/>
      <c r="BH310" s="138"/>
      <c r="BI310" s="138"/>
      <c r="BJ310" s="138"/>
      <c r="BK310" s="138"/>
      <c r="BL310" s="140"/>
    </row>
    <row r="311" spans="1:64" ht="13.5" thickBot="1">
      <c r="A311" s="21" t="s">
        <v>107</v>
      </c>
      <c r="B311" s="22" t="s">
        <v>47</v>
      </c>
      <c r="C311" s="23" t="s">
        <v>84</v>
      </c>
      <c r="D311" s="96"/>
      <c r="E311" s="97"/>
      <c r="F311" s="97"/>
      <c r="G311" s="98"/>
      <c r="H311" s="99" t="s">
        <v>134</v>
      </c>
      <c r="I311" s="99"/>
      <c r="J311" s="99"/>
      <c r="K311" s="99"/>
      <c r="L311" s="99"/>
      <c r="M311" s="99"/>
      <c r="N311" s="100"/>
      <c r="O311" s="99"/>
      <c r="P311" s="99"/>
      <c r="Q311" s="99"/>
      <c r="R311" s="99"/>
      <c r="S311" s="99"/>
      <c r="T311" s="99"/>
      <c r="U311" s="99"/>
      <c r="V311" s="99"/>
      <c r="W311" s="101"/>
      <c r="X311" s="99"/>
      <c r="Y311" s="99"/>
      <c r="Z311" s="99"/>
      <c r="AA311" s="99"/>
      <c r="AB311" s="99"/>
      <c r="AC311" s="99"/>
      <c r="AD311" s="99"/>
      <c r="AE311" s="99"/>
      <c r="AF311" s="99"/>
      <c r="AG311" s="99"/>
      <c r="AH311" s="99"/>
      <c r="AI311" s="99"/>
      <c r="AJ311" s="99"/>
      <c r="AK311" s="99"/>
      <c r="AL311" s="99"/>
      <c r="AM311" s="99"/>
      <c r="AN311" s="99"/>
      <c r="AO311" s="99"/>
      <c r="AP311" s="99"/>
      <c r="AQ311" s="101"/>
      <c r="AR311" s="99"/>
      <c r="AS311" s="99"/>
      <c r="AT311" s="99"/>
      <c r="AU311" s="99"/>
      <c r="AV311" s="99"/>
      <c r="AW311" s="99"/>
      <c r="AX311" s="99"/>
      <c r="AY311" s="99"/>
      <c r="AZ311" s="99"/>
      <c r="BA311" s="99"/>
      <c r="BB311" s="99"/>
      <c r="BC311" s="99"/>
      <c r="BD311" s="99"/>
      <c r="BE311" s="99"/>
      <c r="BF311" s="99"/>
      <c r="BG311" s="99"/>
      <c r="BH311" s="99"/>
      <c r="BI311" s="99"/>
      <c r="BJ311" s="99"/>
      <c r="BK311" s="97"/>
      <c r="BL311" s="102"/>
    </row>
    <row r="312" spans="1:64" ht="13.5" thickBot="1">
      <c r="A312" s="19" t="s">
        <v>109</v>
      </c>
      <c r="B312" s="30" t="s">
        <v>48</v>
      </c>
      <c r="C312" s="31" t="s">
        <v>111</v>
      </c>
      <c r="D312" s="103" t="s">
        <v>150</v>
      </c>
      <c r="E312" s="104" t="s">
        <v>151</v>
      </c>
      <c r="F312" s="104" t="s">
        <v>152</v>
      </c>
      <c r="G312" s="104" t="s">
        <v>153</v>
      </c>
      <c r="H312" s="105" t="s">
        <v>154</v>
      </c>
      <c r="I312" s="104" t="s">
        <v>155</v>
      </c>
      <c r="J312" s="105" t="s">
        <v>156</v>
      </c>
      <c r="K312" s="104" t="s">
        <v>157</v>
      </c>
      <c r="L312" s="105" t="s">
        <v>158</v>
      </c>
      <c r="M312" s="104" t="s">
        <v>159</v>
      </c>
      <c r="N312" s="105" t="s">
        <v>160</v>
      </c>
      <c r="O312" s="104" t="s">
        <v>161</v>
      </c>
      <c r="P312" s="105" t="s">
        <v>162</v>
      </c>
      <c r="Q312" s="104" t="s">
        <v>163</v>
      </c>
      <c r="R312" s="105" t="s">
        <v>164</v>
      </c>
      <c r="S312" s="104" t="s">
        <v>165</v>
      </c>
      <c r="T312" s="105" t="s">
        <v>166</v>
      </c>
      <c r="U312" s="104" t="s">
        <v>167</v>
      </c>
      <c r="V312" s="105" t="s">
        <v>168</v>
      </c>
      <c r="W312" s="106" t="s">
        <v>169</v>
      </c>
      <c r="X312" s="105" t="s">
        <v>170</v>
      </c>
      <c r="Y312" s="104" t="s">
        <v>171</v>
      </c>
      <c r="Z312" s="105" t="s">
        <v>172</v>
      </c>
      <c r="AA312" s="104" t="s">
        <v>173</v>
      </c>
      <c r="AB312" s="105" t="s">
        <v>174</v>
      </c>
      <c r="AC312" s="104" t="s">
        <v>175</v>
      </c>
      <c r="AD312" s="105" t="s">
        <v>176</v>
      </c>
      <c r="AE312" s="104" t="s">
        <v>177</v>
      </c>
      <c r="AF312" s="105" t="s">
        <v>178</v>
      </c>
      <c r="AG312" s="104" t="s">
        <v>179</v>
      </c>
      <c r="AH312" s="105" t="s">
        <v>180</v>
      </c>
      <c r="AI312" s="104" t="s">
        <v>181</v>
      </c>
      <c r="AJ312" s="105" t="s">
        <v>182</v>
      </c>
      <c r="AK312" s="104" t="s">
        <v>183</v>
      </c>
      <c r="AL312" s="105" t="s">
        <v>184</v>
      </c>
      <c r="AM312" s="104" t="s">
        <v>185</v>
      </c>
      <c r="AN312" s="105" t="s">
        <v>186</v>
      </c>
      <c r="AO312" s="104" t="s">
        <v>187</v>
      </c>
      <c r="AP312" s="105" t="s">
        <v>188</v>
      </c>
      <c r="AQ312" s="106" t="s">
        <v>189</v>
      </c>
      <c r="AR312" s="105" t="s">
        <v>190</v>
      </c>
      <c r="AS312" s="104" t="s">
        <v>191</v>
      </c>
      <c r="AT312" s="105" t="s">
        <v>192</v>
      </c>
      <c r="AU312" s="104" t="s">
        <v>193</v>
      </c>
      <c r="AV312" s="105" t="s">
        <v>194</v>
      </c>
      <c r="AW312" s="104" t="s">
        <v>195</v>
      </c>
      <c r="AX312" s="105" t="s">
        <v>196</v>
      </c>
      <c r="AY312" s="104" t="s">
        <v>197</v>
      </c>
      <c r="AZ312" s="105" t="s">
        <v>198</v>
      </c>
      <c r="BA312" s="104" t="s">
        <v>199</v>
      </c>
      <c r="BB312" s="105" t="s">
        <v>200</v>
      </c>
      <c r="BC312" s="104" t="s">
        <v>201</v>
      </c>
      <c r="BD312" s="105" t="s">
        <v>202</v>
      </c>
      <c r="BE312" s="104" t="s">
        <v>203</v>
      </c>
      <c r="BF312" s="105" t="s">
        <v>204</v>
      </c>
      <c r="BG312" s="104" t="s">
        <v>205</v>
      </c>
      <c r="BH312" s="105" t="s">
        <v>206</v>
      </c>
      <c r="BI312" s="104" t="s">
        <v>207</v>
      </c>
      <c r="BJ312" s="105" t="s">
        <v>208</v>
      </c>
      <c r="BK312" s="104" t="s">
        <v>209</v>
      </c>
      <c r="BL312" s="107" t="s">
        <v>112</v>
      </c>
    </row>
    <row r="313" spans="1:64" ht="14.25" thickBot="1" thickTop="1">
      <c r="A313" s="19" t="s">
        <v>113</v>
      </c>
      <c r="B313" s="37">
        <v>64115.230843373494</v>
      </c>
      <c r="C313" s="31" t="s">
        <v>16</v>
      </c>
      <c r="D313" s="108">
        <v>7.383518628532632E-05</v>
      </c>
      <c r="E313" s="108">
        <v>0.0001767106839254934</v>
      </c>
      <c r="F313" s="108">
        <v>0.0002751575989725952</v>
      </c>
      <c r="G313" s="108">
        <v>0.000559172363131321</v>
      </c>
      <c r="H313" s="108">
        <v>0.0009770627030816716</v>
      </c>
      <c r="I313" s="108">
        <v>0.0019378617935878664</v>
      </c>
      <c r="J313" s="108">
        <v>0.0036531999303200903</v>
      </c>
      <c r="K313" s="108">
        <v>0.007351983545962197</v>
      </c>
      <c r="L313" s="108">
        <v>0.0171150894520855</v>
      </c>
      <c r="M313" s="108">
        <v>0.029798262188714952</v>
      </c>
      <c r="N313" s="108">
        <v>0.05372378168665534</v>
      </c>
      <c r="O313" s="108">
        <v>0.2794187939172793</v>
      </c>
      <c r="P313" s="108">
        <v>0.12626099651684244</v>
      </c>
      <c r="Q313" s="108">
        <v>0.09542383137842195</v>
      </c>
      <c r="R313" s="108">
        <v>0.051574367224844445</v>
      </c>
      <c r="S313" s="108">
        <v>0.019684061794759178</v>
      </c>
      <c r="T313" s="108">
        <v>0.005448685173524612</v>
      </c>
      <c r="U313" s="108">
        <v>0.0011556567246010707</v>
      </c>
      <c r="V313" s="108">
        <v>0.0003479746872582577</v>
      </c>
      <c r="W313" s="108">
        <v>0.00034601492046164095</v>
      </c>
      <c r="X313" s="108">
        <v>3.124302849652345E-05</v>
      </c>
      <c r="Y313" s="108">
        <v>0</v>
      </c>
      <c r="Z313" s="108">
        <v>4.922345752355088E-05</v>
      </c>
      <c r="AA313" s="108">
        <v>5.585475725829889E-05</v>
      </c>
      <c r="AB313" s="108">
        <v>0.00016093297204014865</v>
      </c>
      <c r="AC313" s="108">
        <v>0.00042031285912739905</v>
      </c>
      <c r="AD313" s="108">
        <v>0.0005273045440864655</v>
      </c>
      <c r="AE313" s="108">
        <v>0.0009340655567799023</v>
      </c>
      <c r="AF313" s="108">
        <v>0.0020199408217590567</v>
      </c>
      <c r="AG313" s="108">
        <v>0.003549514241840421</v>
      </c>
      <c r="AH313" s="108">
        <v>0.010187398106563286</v>
      </c>
      <c r="AI313" s="108">
        <v>0.03523732472150136</v>
      </c>
      <c r="AJ313" s="108">
        <v>0.09288643399025379</v>
      </c>
      <c r="AK313" s="108">
        <v>0.08780611017457794</v>
      </c>
      <c r="AL313" s="108">
        <v>0.04508173584950473</v>
      </c>
      <c r="AM313" s="108">
        <v>0.016857922755559543</v>
      </c>
      <c r="AN313" s="108">
        <v>0.006016881795138036</v>
      </c>
      <c r="AO313" s="108">
        <v>0.0015255603459983344</v>
      </c>
      <c r="AP313" s="108">
        <v>0.000399370515526611</v>
      </c>
      <c r="AQ313" s="108">
        <v>0.000346921759887259</v>
      </c>
      <c r="AR313" s="108">
        <v>0</v>
      </c>
      <c r="AS313" s="108">
        <v>0</v>
      </c>
      <c r="AT313" s="108">
        <v>0</v>
      </c>
      <c r="AU313" s="108">
        <v>0</v>
      </c>
      <c r="AV313" s="108">
        <v>0</v>
      </c>
      <c r="AW313" s="108">
        <v>0</v>
      </c>
      <c r="AX313" s="108">
        <v>0</v>
      </c>
      <c r="AY313" s="108">
        <v>0</v>
      </c>
      <c r="AZ313" s="108">
        <v>0</v>
      </c>
      <c r="BA313" s="108">
        <v>0</v>
      </c>
      <c r="BB313" s="108">
        <v>0</v>
      </c>
      <c r="BC313" s="108">
        <v>0</v>
      </c>
      <c r="BD313" s="108">
        <v>0</v>
      </c>
      <c r="BE313" s="108">
        <v>5.9681697612732094E-05</v>
      </c>
      <c r="BF313" s="108">
        <v>0.00011936339522546419</v>
      </c>
      <c r="BG313" s="108">
        <v>0.00021220159151193633</v>
      </c>
      <c r="BH313" s="108">
        <v>0.00014588859416445624</v>
      </c>
      <c r="BI313" s="108">
        <v>5.305039787798408E-05</v>
      </c>
      <c r="BJ313" s="108">
        <v>1.326259946949602E-05</v>
      </c>
      <c r="BK313" s="108">
        <v>0</v>
      </c>
      <c r="BL313" s="109">
        <f>SUM(D313:BK313)</f>
        <v>0.9999999999999998</v>
      </c>
    </row>
    <row r="314" spans="1:64" ht="14.25" thickBot="1" thickTop="1">
      <c r="A314" s="19" t="s">
        <v>115</v>
      </c>
      <c r="B314" s="72">
        <v>12361.000875221755</v>
      </c>
      <c r="C314" s="31" t="s">
        <v>116</v>
      </c>
      <c r="D314" s="110"/>
      <c r="E314" s="110"/>
      <c r="F314" s="110"/>
      <c r="G314" s="110"/>
      <c r="H314" s="104" t="s">
        <v>135</v>
      </c>
      <c r="I314" s="110"/>
      <c r="J314" s="110"/>
      <c r="K314" s="110"/>
      <c r="L314" s="110"/>
      <c r="M314" s="110"/>
      <c r="N314" s="110"/>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10"/>
      <c r="BL314" s="111"/>
    </row>
    <row r="315" spans="1:64" ht="13.5" thickBot="1">
      <c r="A315" s="19" t="s">
        <v>117</v>
      </c>
      <c r="B315" s="10">
        <v>12</v>
      </c>
      <c r="C315" s="31" t="s">
        <v>118</v>
      </c>
      <c r="D315" s="40">
        <v>0.6</v>
      </c>
      <c r="E315" s="40">
        <v>0</v>
      </c>
      <c r="F315" s="40">
        <v>0</v>
      </c>
      <c r="G315" s="40">
        <v>0</v>
      </c>
      <c r="H315" s="40">
        <v>0</v>
      </c>
      <c r="I315" s="40">
        <v>0.4</v>
      </c>
      <c r="J315" s="40">
        <v>0</v>
      </c>
      <c r="K315" s="40">
        <v>0</v>
      </c>
      <c r="L315" s="40">
        <v>0</v>
      </c>
      <c r="M315" s="40">
        <v>0</v>
      </c>
      <c r="N315" s="112">
        <v>1</v>
      </c>
      <c r="O315" s="113"/>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BD315" s="114"/>
      <c r="BE315" s="114"/>
      <c r="BF315" s="114"/>
      <c r="BG315" s="114"/>
      <c r="BH315" s="114"/>
      <c r="BI315" s="114"/>
      <c r="BJ315" s="114"/>
      <c r="BK315" s="114"/>
      <c r="BL315" s="115"/>
    </row>
    <row r="316" spans="1:64" ht="12.75">
      <c r="A316" s="45" t="s">
        <v>119</v>
      </c>
      <c r="B316" s="2">
        <v>65</v>
      </c>
      <c r="C316" s="31" t="s">
        <v>92</v>
      </c>
      <c r="D316" s="118" t="s">
        <v>140</v>
      </c>
      <c r="E316" s="118" t="s">
        <v>141</v>
      </c>
      <c r="F316" s="118" t="s">
        <v>142</v>
      </c>
      <c r="G316" s="118" t="s">
        <v>143</v>
      </c>
      <c r="H316" s="118" t="s">
        <v>144</v>
      </c>
      <c r="I316" s="118" t="s">
        <v>145</v>
      </c>
      <c r="J316" s="118" t="s">
        <v>146</v>
      </c>
      <c r="K316" s="118" t="s">
        <v>147</v>
      </c>
      <c r="L316" s="118" t="s">
        <v>148</v>
      </c>
      <c r="M316" s="119" t="s">
        <v>149</v>
      </c>
      <c r="N316" s="117" t="s">
        <v>120</v>
      </c>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5"/>
    </row>
    <row r="317" spans="1:64" ht="12.75">
      <c r="A317" s="45" t="s">
        <v>136</v>
      </c>
      <c r="B317" s="48">
        <v>62.64164903063984</v>
      </c>
      <c r="C317" s="31" t="s">
        <v>121</v>
      </c>
      <c r="D317" s="118"/>
      <c r="E317" s="118"/>
      <c r="F317" s="118"/>
      <c r="G317" s="118"/>
      <c r="H317" s="118"/>
      <c r="I317" s="118"/>
      <c r="J317" s="118"/>
      <c r="K317" s="118"/>
      <c r="L317" s="118"/>
      <c r="M317" s="119"/>
      <c r="N317" s="110"/>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5"/>
    </row>
    <row r="318" spans="1:64" ht="13.5" thickBot="1">
      <c r="A318" s="45" t="s">
        <v>137</v>
      </c>
      <c r="B318" s="48">
        <v>62.64164903063984</v>
      </c>
      <c r="C318" s="31" t="s">
        <v>121</v>
      </c>
      <c r="D318" s="120"/>
      <c r="E318" s="121"/>
      <c r="F318" s="121"/>
      <c r="G318" s="122"/>
      <c r="H318" s="123" t="s">
        <v>138</v>
      </c>
      <c r="I318" s="123"/>
      <c r="J318" s="123"/>
      <c r="K318" s="123"/>
      <c r="L318" s="123"/>
      <c r="M318" s="123"/>
      <c r="N318" s="123"/>
      <c r="O318" s="123"/>
      <c r="P318" s="123"/>
      <c r="Q318" s="123"/>
      <c r="R318" s="123"/>
      <c r="S318" s="123"/>
      <c r="T318" s="123"/>
      <c r="U318" s="123"/>
      <c r="V318" s="123"/>
      <c r="W318" s="124"/>
      <c r="X318" s="123"/>
      <c r="Y318" s="123"/>
      <c r="Z318" s="123"/>
      <c r="AA318" s="123"/>
      <c r="AB318" s="123"/>
      <c r="AC318" s="123"/>
      <c r="AD318" s="123"/>
      <c r="AE318" s="123"/>
      <c r="AF318" s="123"/>
      <c r="AG318" s="123"/>
      <c r="AH318" s="123"/>
      <c r="AI318" s="123"/>
      <c r="AJ318" s="123"/>
      <c r="AK318" s="123"/>
      <c r="AL318" s="123"/>
      <c r="AM318" s="123"/>
      <c r="AN318" s="123"/>
      <c r="AO318" s="123"/>
      <c r="AP318" s="123"/>
      <c r="AQ318" s="124"/>
      <c r="AR318" s="123"/>
      <c r="AS318" s="123"/>
      <c r="AT318" s="123"/>
      <c r="AU318" s="123"/>
      <c r="AV318" s="123"/>
      <c r="AW318" s="123"/>
      <c r="AX318" s="123"/>
      <c r="AY318" s="123"/>
      <c r="AZ318" s="123"/>
      <c r="BA318" s="123"/>
      <c r="BB318" s="123"/>
      <c r="BC318" s="123"/>
      <c r="BD318" s="123"/>
      <c r="BE318" s="123"/>
      <c r="BF318" s="123"/>
      <c r="BG318" s="123"/>
      <c r="BH318" s="123"/>
      <c r="BI318" s="123"/>
      <c r="BJ318" s="123"/>
      <c r="BK318" s="121"/>
      <c r="BL318" s="125"/>
    </row>
    <row r="319" spans="1:64" ht="13.5" thickBot="1">
      <c r="A319" s="56" t="s">
        <v>84</v>
      </c>
      <c r="B319" s="73"/>
      <c r="C319" s="31"/>
      <c r="D319" s="123" t="s">
        <v>150</v>
      </c>
      <c r="E319" s="126" t="s">
        <v>151</v>
      </c>
      <c r="F319" s="126" t="s">
        <v>152</v>
      </c>
      <c r="G319" s="126" t="s">
        <v>153</v>
      </c>
      <c r="H319" s="127" t="s">
        <v>154</v>
      </c>
      <c r="I319" s="126" t="s">
        <v>155</v>
      </c>
      <c r="J319" s="127" t="s">
        <v>156</v>
      </c>
      <c r="K319" s="126" t="s">
        <v>157</v>
      </c>
      <c r="L319" s="127" t="s">
        <v>158</v>
      </c>
      <c r="M319" s="126" t="s">
        <v>159</v>
      </c>
      <c r="N319" s="127" t="s">
        <v>160</v>
      </c>
      <c r="O319" s="126" t="s">
        <v>161</v>
      </c>
      <c r="P319" s="127" t="s">
        <v>162</v>
      </c>
      <c r="Q319" s="126" t="s">
        <v>163</v>
      </c>
      <c r="R319" s="127" t="s">
        <v>164</v>
      </c>
      <c r="S319" s="126" t="s">
        <v>165</v>
      </c>
      <c r="T319" s="127" t="s">
        <v>166</v>
      </c>
      <c r="U319" s="126" t="s">
        <v>167</v>
      </c>
      <c r="V319" s="127" t="s">
        <v>168</v>
      </c>
      <c r="W319" s="124" t="s">
        <v>169</v>
      </c>
      <c r="X319" s="127" t="s">
        <v>170</v>
      </c>
      <c r="Y319" s="126" t="s">
        <v>171</v>
      </c>
      <c r="Z319" s="127" t="s">
        <v>172</v>
      </c>
      <c r="AA319" s="126" t="s">
        <v>173</v>
      </c>
      <c r="AB319" s="127" t="s">
        <v>174</v>
      </c>
      <c r="AC319" s="126" t="s">
        <v>175</v>
      </c>
      <c r="AD319" s="127" t="s">
        <v>176</v>
      </c>
      <c r="AE319" s="126" t="s">
        <v>177</v>
      </c>
      <c r="AF319" s="127" t="s">
        <v>178</v>
      </c>
      <c r="AG319" s="126" t="s">
        <v>179</v>
      </c>
      <c r="AH319" s="127" t="s">
        <v>180</v>
      </c>
      <c r="AI319" s="126" t="s">
        <v>181</v>
      </c>
      <c r="AJ319" s="127" t="s">
        <v>182</v>
      </c>
      <c r="AK319" s="126" t="s">
        <v>183</v>
      </c>
      <c r="AL319" s="127" t="s">
        <v>184</v>
      </c>
      <c r="AM319" s="126" t="s">
        <v>185</v>
      </c>
      <c r="AN319" s="127" t="s">
        <v>186</v>
      </c>
      <c r="AO319" s="126" t="s">
        <v>187</v>
      </c>
      <c r="AP319" s="127" t="s">
        <v>188</v>
      </c>
      <c r="AQ319" s="124" t="s">
        <v>189</v>
      </c>
      <c r="AR319" s="127" t="s">
        <v>190</v>
      </c>
      <c r="AS319" s="126" t="s">
        <v>191</v>
      </c>
      <c r="AT319" s="127" t="s">
        <v>192</v>
      </c>
      <c r="AU319" s="126" t="s">
        <v>193</v>
      </c>
      <c r="AV319" s="127" t="s">
        <v>194</v>
      </c>
      <c r="AW319" s="126" t="s">
        <v>195</v>
      </c>
      <c r="AX319" s="127" t="s">
        <v>196</v>
      </c>
      <c r="AY319" s="126" t="s">
        <v>197</v>
      </c>
      <c r="AZ319" s="127" t="s">
        <v>198</v>
      </c>
      <c r="BA319" s="126" t="s">
        <v>199</v>
      </c>
      <c r="BB319" s="127" t="s">
        <v>200</v>
      </c>
      <c r="BC319" s="126" t="s">
        <v>201</v>
      </c>
      <c r="BD319" s="127" t="s">
        <v>202</v>
      </c>
      <c r="BE319" s="126" t="s">
        <v>203</v>
      </c>
      <c r="BF319" s="127" t="s">
        <v>204</v>
      </c>
      <c r="BG319" s="126" t="s">
        <v>205</v>
      </c>
      <c r="BH319" s="127" t="s">
        <v>206</v>
      </c>
      <c r="BI319" s="126" t="s">
        <v>207</v>
      </c>
      <c r="BJ319" s="127" t="s">
        <v>208</v>
      </c>
      <c r="BK319" s="126" t="s">
        <v>209</v>
      </c>
      <c r="BL319" s="128" t="s">
        <v>112</v>
      </c>
    </row>
    <row r="320" spans="1:64" ht="14.25" thickBot="1" thickTop="1">
      <c r="A320" s="60" t="s">
        <v>122</v>
      </c>
      <c r="B320" s="74"/>
      <c r="C320" s="31"/>
      <c r="D320" s="129">
        <v>0</v>
      </c>
      <c r="E320" s="130">
        <v>0</v>
      </c>
      <c r="F320" s="130">
        <v>0</v>
      </c>
      <c r="G320" s="130">
        <v>0</v>
      </c>
      <c r="H320" s="130">
        <v>0</v>
      </c>
      <c r="I320" s="130">
        <v>0.0014998500149985001</v>
      </c>
      <c r="J320" s="130">
        <v>0.0045995400459954</v>
      </c>
      <c r="K320" s="130">
        <v>0.0094990500949905</v>
      </c>
      <c r="L320" s="130">
        <v>0.026997300269973004</v>
      </c>
      <c r="M320" s="130">
        <v>0.0680931906809319</v>
      </c>
      <c r="N320" s="130">
        <v>0.08029197080291971</v>
      </c>
      <c r="O320" s="130">
        <v>0.17608239176082394</v>
      </c>
      <c r="P320" s="130">
        <v>0.22857714228577142</v>
      </c>
      <c r="Q320" s="130">
        <v>0.3050694930506949</v>
      </c>
      <c r="R320" s="130">
        <v>0.0532946705329467</v>
      </c>
      <c r="S320" s="130">
        <v>0.004199580041995801</v>
      </c>
      <c r="T320" s="130">
        <v>0.0022997700229977</v>
      </c>
      <c r="U320" s="130">
        <v>0.0007999200079992001</v>
      </c>
      <c r="V320" s="130">
        <v>0.0033996600339966003</v>
      </c>
      <c r="W320" s="130">
        <v>0</v>
      </c>
      <c r="X320" s="130">
        <v>0</v>
      </c>
      <c r="Y320" s="130">
        <v>0</v>
      </c>
      <c r="Z320" s="130">
        <v>0</v>
      </c>
      <c r="AA320" s="130">
        <v>0</v>
      </c>
      <c r="AB320" s="130">
        <v>0</v>
      </c>
      <c r="AC320" s="130">
        <v>0</v>
      </c>
      <c r="AD320" s="130">
        <v>0</v>
      </c>
      <c r="AE320" s="130">
        <v>0</v>
      </c>
      <c r="AF320" s="130">
        <v>0</v>
      </c>
      <c r="AG320" s="130">
        <v>0</v>
      </c>
      <c r="AH320" s="130">
        <v>0.0010998900109989002</v>
      </c>
      <c r="AI320" s="130">
        <v>0.004199580041995801</v>
      </c>
      <c r="AJ320" s="130">
        <v>0</v>
      </c>
      <c r="AK320" s="130">
        <v>0.0010998900109989002</v>
      </c>
      <c r="AL320" s="130">
        <v>0.0037996200379962005</v>
      </c>
      <c r="AM320" s="130">
        <v>0.0029997000299970002</v>
      </c>
      <c r="AN320" s="130">
        <v>0.0052994700529947</v>
      </c>
      <c r="AO320" s="130">
        <v>0.0045995400459954</v>
      </c>
      <c r="AP320" s="130">
        <v>0.0022997700229977</v>
      </c>
      <c r="AQ320" s="130">
        <v>0.0033996600339966003</v>
      </c>
      <c r="AR320" s="130">
        <v>0</v>
      </c>
      <c r="AS320" s="130">
        <v>0</v>
      </c>
      <c r="AT320" s="130">
        <v>0</v>
      </c>
      <c r="AU320" s="130">
        <v>0</v>
      </c>
      <c r="AV320" s="130">
        <v>0</v>
      </c>
      <c r="AW320" s="130">
        <v>0</v>
      </c>
      <c r="AX320" s="130">
        <v>0</v>
      </c>
      <c r="AY320" s="130">
        <v>0</v>
      </c>
      <c r="AZ320" s="130">
        <v>0</v>
      </c>
      <c r="BA320" s="130">
        <v>0</v>
      </c>
      <c r="BB320" s="130">
        <v>0</v>
      </c>
      <c r="BC320" s="130">
        <v>0</v>
      </c>
      <c r="BD320" s="130">
        <v>0</v>
      </c>
      <c r="BE320" s="130">
        <v>0</v>
      </c>
      <c r="BF320" s="130">
        <v>0</v>
      </c>
      <c r="BG320" s="130">
        <v>0</v>
      </c>
      <c r="BH320" s="130">
        <v>0.0007999200079992001</v>
      </c>
      <c r="BI320" s="130">
        <v>0</v>
      </c>
      <c r="BJ320" s="130">
        <v>0</v>
      </c>
      <c r="BK320" s="131">
        <v>0.005699430056994301</v>
      </c>
      <c r="BL320" s="132">
        <f>SUM(D320:BK320)</f>
        <v>1</v>
      </c>
    </row>
    <row r="321" spans="1:64" ht="13.5" thickBot="1">
      <c r="A321" s="61" t="s">
        <v>123</v>
      </c>
      <c r="B321" s="75"/>
      <c r="C321" s="31"/>
      <c r="D321" s="133"/>
      <c r="E321" s="133"/>
      <c r="F321" s="133"/>
      <c r="G321" s="133"/>
      <c r="H321" s="126" t="s">
        <v>139</v>
      </c>
      <c r="I321" s="133"/>
      <c r="J321" s="133"/>
      <c r="K321" s="133"/>
      <c r="L321" s="133"/>
      <c r="M321" s="133"/>
      <c r="N321" s="133"/>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33"/>
      <c r="BL321" s="125"/>
    </row>
    <row r="322" spans="1:64" ht="13.5" thickBot="1">
      <c r="A322" s="61" t="s">
        <v>124</v>
      </c>
      <c r="B322" s="75"/>
      <c r="C322" s="31"/>
      <c r="D322" s="63">
        <v>0.6</v>
      </c>
      <c r="E322" s="63">
        <v>0</v>
      </c>
      <c r="F322" s="63">
        <v>0</v>
      </c>
      <c r="G322" s="63">
        <v>0</v>
      </c>
      <c r="H322" s="63">
        <v>0</v>
      </c>
      <c r="I322" s="63">
        <v>0.4</v>
      </c>
      <c r="J322" s="63">
        <v>0</v>
      </c>
      <c r="K322" s="63">
        <v>0</v>
      </c>
      <c r="L322" s="63">
        <v>0</v>
      </c>
      <c r="M322" s="63">
        <v>0</v>
      </c>
      <c r="N322" s="134">
        <v>1</v>
      </c>
      <c r="O322" s="135"/>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36"/>
      <c r="BG322" s="136"/>
      <c r="BH322" s="136"/>
      <c r="BI322" s="136"/>
      <c r="BJ322" s="136"/>
      <c r="BK322" s="136"/>
      <c r="BL322" s="125"/>
    </row>
    <row r="323" spans="1:64" ht="12.75">
      <c r="A323" s="61" t="s">
        <v>125</v>
      </c>
      <c r="B323" s="75"/>
      <c r="C323" s="31"/>
      <c r="D323" s="143" t="s">
        <v>140</v>
      </c>
      <c r="E323" s="143" t="s">
        <v>141</v>
      </c>
      <c r="F323" s="143" t="s">
        <v>142</v>
      </c>
      <c r="G323" s="143" t="s">
        <v>143</v>
      </c>
      <c r="H323" s="143" t="s">
        <v>144</v>
      </c>
      <c r="I323" s="143" t="s">
        <v>145</v>
      </c>
      <c r="J323" s="143" t="s">
        <v>146</v>
      </c>
      <c r="K323" s="143" t="s">
        <v>147</v>
      </c>
      <c r="L323" s="143" t="s">
        <v>148</v>
      </c>
      <c r="M323" s="144" t="s">
        <v>149</v>
      </c>
      <c r="N323" s="137" t="s">
        <v>120</v>
      </c>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c r="AY323" s="121"/>
      <c r="AZ323" s="121"/>
      <c r="BA323" s="121"/>
      <c r="BB323" s="121"/>
      <c r="BC323" s="121"/>
      <c r="BD323" s="121"/>
      <c r="BE323" s="121"/>
      <c r="BF323" s="121"/>
      <c r="BG323" s="121"/>
      <c r="BH323" s="121"/>
      <c r="BI323" s="121"/>
      <c r="BJ323" s="121"/>
      <c r="BK323" s="121"/>
      <c r="BL323" s="125"/>
    </row>
    <row r="324" spans="1:64" ht="13.5" thickBot="1">
      <c r="A324" s="68" t="s">
        <v>126</v>
      </c>
      <c r="B324" s="76"/>
      <c r="C324" s="31"/>
      <c r="D324" s="143"/>
      <c r="E324" s="143"/>
      <c r="F324" s="143"/>
      <c r="G324" s="143"/>
      <c r="H324" s="143"/>
      <c r="I324" s="143"/>
      <c r="J324" s="143"/>
      <c r="K324" s="143"/>
      <c r="L324" s="143"/>
      <c r="M324" s="144"/>
      <c r="N324" s="139"/>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8"/>
      <c r="AJ324" s="138"/>
      <c r="AK324" s="138"/>
      <c r="AL324" s="138"/>
      <c r="AM324" s="138"/>
      <c r="AN324" s="138"/>
      <c r="AO324" s="138"/>
      <c r="AP324" s="138"/>
      <c r="AQ324" s="138"/>
      <c r="AR324" s="138"/>
      <c r="AS324" s="138"/>
      <c r="AT324" s="138"/>
      <c r="AU324" s="138"/>
      <c r="AV324" s="138"/>
      <c r="AW324" s="138"/>
      <c r="AX324" s="138"/>
      <c r="AY324" s="138"/>
      <c r="AZ324" s="138"/>
      <c r="BA324" s="138"/>
      <c r="BB324" s="138"/>
      <c r="BC324" s="138"/>
      <c r="BD324" s="138"/>
      <c r="BE324" s="138"/>
      <c r="BF324" s="138"/>
      <c r="BG324" s="138"/>
      <c r="BH324" s="138"/>
      <c r="BI324" s="138"/>
      <c r="BJ324" s="138"/>
      <c r="BK324" s="138"/>
      <c r="BL324" s="140"/>
    </row>
    <row r="325" spans="1:64" ht="13.5" thickBot="1">
      <c r="A325" s="21" t="s">
        <v>107</v>
      </c>
      <c r="B325" s="22" t="s">
        <v>49</v>
      </c>
      <c r="C325" s="23" t="s">
        <v>84</v>
      </c>
      <c r="D325" s="96"/>
      <c r="E325" s="97"/>
      <c r="F325" s="97"/>
      <c r="G325" s="98"/>
      <c r="H325" s="99" t="s">
        <v>134</v>
      </c>
      <c r="I325" s="99"/>
      <c r="J325" s="99"/>
      <c r="K325" s="99"/>
      <c r="L325" s="99"/>
      <c r="M325" s="99"/>
      <c r="N325" s="100"/>
      <c r="O325" s="99"/>
      <c r="P325" s="99"/>
      <c r="Q325" s="99"/>
      <c r="R325" s="99"/>
      <c r="S325" s="99"/>
      <c r="T325" s="99"/>
      <c r="U325" s="99"/>
      <c r="V325" s="99"/>
      <c r="W325" s="101"/>
      <c r="X325" s="99"/>
      <c r="Y325" s="99"/>
      <c r="Z325" s="99"/>
      <c r="AA325" s="99"/>
      <c r="AB325" s="99"/>
      <c r="AC325" s="99"/>
      <c r="AD325" s="99"/>
      <c r="AE325" s="99"/>
      <c r="AF325" s="99"/>
      <c r="AG325" s="99"/>
      <c r="AH325" s="99"/>
      <c r="AI325" s="99"/>
      <c r="AJ325" s="99"/>
      <c r="AK325" s="99"/>
      <c r="AL325" s="99"/>
      <c r="AM325" s="99"/>
      <c r="AN325" s="99"/>
      <c r="AO325" s="99"/>
      <c r="AP325" s="99"/>
      <c r="AQ325" s="101"/>
      <c r="AR325" s="99"/>
      <c r="AS325" s="99"/>
      <c r="AT325" s="99"/>
      <c r="AU325" s="99"/>
      <c r="AV325" s="99"/>
      <c r="AW325" s="99"/>
      <c r="AX325" s="99"/>
      <c r="AY325" s="99"/>
      <c r="AZ325" s="99"/>
      <c r="BA325" s="99"/>
      <c r="BB325" s="99"/>
      <c r="BC325" s="99"/>
      <c r="BD325" s="99"/>
      <c r="BE325" s="99"/>
      <c r="BF325" s="99"/>
      <c r="BG325" s="99"/>
      <c r="BH325" s="99"/>
      <c r="BI325" s="99"/>
      <c r="BJ325" s="99"/>
      <c r="BK325" s="97"/>
      <c r="BL325" s="102"/>
    </row>
    <row r="326" spans="1:64" ht="13.5" thickBot="1">
      <c r="A326" s="19" t="s">
        <v>109</v>
      </c>
      <c r="B326" s="30" t="s">
        <v>50</v>
      </c>
      <c r="C326" s="31" t="s">
        <v>111</v>
      </c>
      <c r="D326" s="103" t="s">
        <v>150</v>
      </c>
      <c r="E326" s="104" t="s">
        <v>151</v>
      </c>
      <c r="F326" s="104" t="s">
        <v>152</v>
      </c>
      <c r="G326" s="104" t="s">
        <v>153</v>
      </c>
      <c r="H326" s="105" t="s">
        <v>154</v>
      </c>
      <c r="I326" s="104" t="s">
        <v>155</v>
      </c>
      <c r="J326" s="105" t="s">
        <v>156</v>
      </c>
      <c r="K326" s="104" t="s">
        <v>157</v>
      </c>
      <c r="L326" s="105" t="s">
        <v>158</v>
      </c>
      <c r="M326" s="104" t="s">
        <v>159</v>
      </c>
      <c r="N326" s="105" t="s">
        <v>160</v>
      </c>
      <c r="O326" s="104" t="s">
        <v>161</v>
      </c>
      <c r="P326" s="105" t="s">
        <v>162</v>
      </c>
      <c r="Q326" s="104" t="s">
        <v>163</v>
      </c>
      <c r="R326" s="105" t="s">
        <v>164</v>
      </c>
      <c r="S326" s="104" t="s">
        <v>165</v>
      </c>
      <c r="T326" s="105" t="s">
        <v>166</v>
      </c>
      <c r="U326" s="104" t="s">
        <v>167</v>
      </c>
      <c r="V326" s="105" t="s">
        <v>168</v>
      </c>
      <c r="W326" s="106" t="s">
        <v>169</v>
      </c>
      <c r="X326" s="105" t="s">
        <v>170</v>
      </c>
      <c r="Y326" s="104" t="s">
        <v>171</v>
      </c>
      <c r="Z326" s="105" t="s">
        <v>172</v>
      </c>
      <c r="AA326" s="104" t="s">
        <v>173</v>
      </c>
      <c r="AB326" s="105" t="s">
        <v>174</v>
      </c>
      <c r="AC326" s="104" t="s">
        <v>175</v>
      </c>
      <c r="AD326" s="105" t="s">
        <v>176</v>
      </c>
      <c r="AE326" s="104" t="s">
        <v>177</v>
      </c>
      <c r="AF326" s="105" t="s">
        <v>178</v>
      </c>
      <c r="AG326" s="104" t="s">
        <v>179</v>
      </c>
      <c r="AH326" s="105" t="s">
        <v>180</v>
      </c>
      <c r="AI326" s="104" t="s">
        <v>181</v>
      </c>
      <c r="AJ326" s="105" t="s">
        <v>182</v>
      </c>
      <c r="AK326" s="104" t="s">
        <v>183</v>
      </c>
      <c r="AL326" s="105" t="s">
        <v>184</v>
      </c>
      <c r="AM326" s="104" t="s">
        <v>185</v>
      </c>
      <c r="AN326" s="105" t="s">
        <v>186</v>
      </c>
      <c r="AO326" s="104" t="s">
        <v>187</v>
      </c>
      <c r="AP326" s="105" t="s">
        <v>188</v>
      </c>
      <c r="AQ326" s="106" t="s">
        <v>189</v>
      </c>
      <c r="AR326" s="105" t="s">
        <v>190</v>
      </c>
      <c r="AS326" s="104" t="s">
        <v>191</v>
      </c>
      <c r="AT326" s="105" t="s">
        <v>192</v>
      </c>
      <c r="AU326" s="104" t="s">
        <v>193</v>
      </c>
      <c r="AV326" s="105" t="s">
        <v>194</v>
      </c>
      <c r="AW326" s="104" t="s">
        <v>195</v>
      </c>
      <c r="AX326" s="105" t="s">
        <v>196</v>
      </c>
      <c r="AY326" s="104" t="s">
        <v>197</v>
      </c>
      <c r="AZ326" s="105" t="s">
        <v>198</v>
      </c>
      <c r="BA326" s="104" t="s">
        <v>199</v>
      </c>
      <c r="BB326" s="105" t="s">
        <v>200</v>
      </c>
      <c r="BC326" s="104" t="s">
        <v>201</v>
      </c>
      <c r="BD326" s="105" t="s">
        <v>202</v>
      </c>
      <c r="BE326" s="104" t="s">
        <v>203</v>
      </c>
      <c r="BF326" s="105" t="s">
        <v>204</v>
      </c>
      <c r="BG326" s="104" t="s">
        <v>205</v>
      </c>
      <c r="BH326" s="105" t="s">
        <v>206</v>
      </c>
      <c r="BI326" s="104" t="s">
        <v>207</v>
      </c>
      <c r="BJ326" s="105" t="s">
        <v>208</v>
      </c>
      <c r="BK326" s="104" t="s">
        <v>209</v>
      </c>
      <c r="BL326" s="107" t="s">
        <v>112</v>
      </c>
    </row>
    <row r="327" spans="1:64" ht="14.25" thickBot="1" thickTop="1">
      <c r="A327" s="19" t="s">
        <v>113</v>
      </c>
      <c r="B327" s="37">
        <v>63313.79045783134</v>
      </c>
      <c r="C327" s="31" t="s">
        <v>16</v>
      </c>
      <c r="D327" s="108">
        <v>7.383518628532632E-05</v>
      </c>
      <c r="E327" s="108">
        <v>0.0001767106839254934</v>
      </c>
      <c r="F327" s="108">
        <v>0.0002751575989725952</v>
      </c>
      <c r="G327" s="108">
        <v>0.000559172363131321</v>
      </c>
      <c r="H327" s="108">
        <v>0.0009770627030816716</v>
      </c>
      <c r="I327" s="108">
        <v>0.0019378617935878664</v>
      </c>
      <c r="J327" s="108">
        <v>0.0036531999303200903</v>
      </c>
      <c r="K327" s="108">
        <v>0.007351983545962197</v>
      </c>
      <c r="L327" s="108">
        <v>0.0171150894520855</v>
      </c>
      <c r="M327" s="108">
        <v>0.029798262188714952</v>
      </c>
      <c r="N327" s="108">
        <v>0.05372378168665534</v>
      </c>
      <c r="O327" s="108">
        <v>0.2794187939172793</v>
      </c>
      <c r="P327" s="108">
        <v>0.12626099651684244</v>
      </c>
      <c r="Q327" s="108">
        <v>0.09542383137842195</v>
      </c>
      <c r="R327" s="108">
        <v>0.051574367224844445</v>
      </c>
      <c r="S327" s="108">
        <v>0.019684061794759178</v>
      </c>
      <c r="T327" s="108">
        <v>0.005448685173524612</v>
      </c>
      <c r="U327" s="108">
        <v>0.0011556567246010707</v>
      </c>
      <c r="V327" s="108">
        <v>0.0003479746872582577</v>
      </c>
      <c r="W327" s="108">
        <v>0.00034601492046164095</v>
      </c>
      <c r="X327" s="108">
        <v>3.124302849652345E-05</v>
      </c>
      <c r="Y327" s="108">
        <v>0</v>
      </c>
      <c r="Z327" s="108">
        <v>4.922345752355088E-05</v>
      </c>
      <c r="AA327" s="108">
        <v>5.585475725829889E-05</v>
      </c>
      <c r="AB327" s="108">
        <v>0.00016093297204014865</v>
      </c>
      <c r="AC327" s="108">
        <v>0.00042031285912739905</v>
      </c>
      <c r="AD327" s="108">
        <v>0.0005273045440864655</v>
      </c>
      <c r="AE327" s="108">
        <v>0.0009340655567799023</v>
      </c>
      <c r="AF327" s="108">
        <v>0.0020199408217590567</v>
      </c>
      <c r="AG327" s="108">
        <v>0.003549514241840421</v>
      </c>
      <c r="AH327" s="108">
        <v>0.010187398106563286</v>
      </c>
      <c r="AI327" s="108">
        <v>0.03523732472150136</v>
      </c>
      <c r="AJ327" s="108">
        <v>0.09288643399025379</v>
      </c>
      <c r="AK327" s="108">
        <v>0.08780611017457794</v>
      </c>
      <c r="AL327" s="108">
        <v>0.04508173584950473</v>
      </c>
      <c r="AM327" s="108">
        <v>0.016857922755559543</v>
      </c>
      <c r="AN327" s="108">
        <v>0.006016881795138036</v>
      </c>
      <c r="AO327" s="108">
        <v>0.0015255603459983344</v>
      </c>
      <c r="AP327" s="108">
        <v>0.000399370515526611</v>
      </c>
      <c r="AQ327" s="108">
        <v>0.000346921759887259</v>
      </c>
      <c r="AR327" s="108">
        <v>0</v>
      </c>
      <c r="AS327" s="108">
        <v>0</v>
      </c>
      <c r="AT327" s="108">
        <v>0</v>
      </c>
      <c r="AU327" s="108">
        <v>0</v>
      </c>
      <c r="AV327" s="108">
        <v>0</v>
      </c>
      <c r="AW327" s="108">
        <v>0</v>
      </c>
      <c r="AX327" s="108">
        <v>0</v>
      </c>
      <c r="AY327" s="108">
        <v>0</v>
      </c>
      <c r="AZ327" s="108">
        <v>0</v>
      </c>
      <c r="BA327" s="108">
        <v>0</v>
      </c>
      <c r="BB327" s="108">
        <v>0</v>
      </c>
      <c r="BC327" s="108">
        <v>0</v>
      </c>
      <c r="BD327" s="108">
        <v>0</v>
      </c>
      <c r="BE327" s="108">
        <v>5.9681697612732094E-05</v>
      </c>
      <c r="BF327" s="108">
        <v>0.00011936339522546419</v>
      </c>
      <c r="BG327" s="108">
        <v>0.00021220159151193633</v>
      </c>
      <c r="BH327" s="108">
        <v>0.00014588859416445624</v>
      </c>
      <c r="BI327" s="108">
        <v>5.305039787798408E-05</v>
      </c>
      <c r="BJ327" s="108">
        <v>1.326259946949602E-05</v>
      </c>
      <c r="BK327" s="108">
        <v>0</v>
      </c>
      <c r="BL327" s="109">
        <f>SUM(D327:BK327)</f>
        <v>0.9999999999999998</v>
      </c>
    </row>
    <row r="328" spans="1:64" ht="14.25" thickBot="1" thickTop="1">
      <c r="A328" s="19" t="s">
        <v>115</v>
      </c>
      <c r="B328" s="72">
        <v>12206.488364281491</v>
      </c>
      <c r="C328" s="31" t="s">
        <v>116</v>
      </c>
      <c r="D328" s="110"/>
      <c r="E328" s="110"/>
      <c r="F328" s="110"/>
      <c r="G328" s="110"/>
      <c r="H328" s="104" t="s">
        <v>135</v>
      </c>
      <c r="I328" s="110"/>
      <c r="J328" s="110"/>
      <c r="K328" s="110"/>
      <c r="L328" s="110"/>
      <c r="M328" s="110"/>
      <c r="N328" s="110"/>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10"/>
      <c r="BL328" s="111"/>
    </row>
    <row r="329" spans="1:64" ht="13.5" thickBot="1">
      <c r="A329" s="19" t="s">
        <v>117</v>
      </c>
      <c r="B329" s="10">
        <v>13</v>
      </c>
      <c r="C329" s="31" t="s">
        <v>118</v>
      </c>
      <c r="D329" s="40">
        <v>0.6</v>
      </c>
      <c r="E329" s="40">
        <v>0</v>
      </c>
      <c r="F329" s="40">
        <v>0</v>
      </c>
      <c r="G329" s="40">
        <v>0</v>
      </c>
      <c r="H329" s="40">
        <v>0</v>
      </c>
      <c r="I329" s="40">
        <v>0.4</v>
      </c>
      <c r="J329" s="40">
        <v>0</v>
      </c>
      <c r="K329" s="40">
        <v>0</v>
      </c>
      <c r="L329" s="40">
        <v>0</v>
      </c>
      <c r="M329" s="40">
        <v>0</v>
      </c>
      <c r="N329" s="112">
        <v>1</v>
      </c>
      <c r="O329" s="113"/>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c r="AV329" s="114"/>
      <c r="AW329" s="114"/>
      <c r="AX329" s="114"/>
      <c r="AY329" s="114"/>
      <c r="AZ329" s="114"/>
      <c r="BA329" s="114"/>
      <c r="BB329" s="114"/>
      <c r="BC329" s="114"/>
      <c r="BD329" s="114"/>
      <c r="BE329" s="114"/>
      <c r="BF329" s="114"/>
      <c r="BG329" s="114"/>
      <c r="BH329" s="114"/>
      <c r="BI329" s="114"/>
      <c r="BJ329" s="114"/>
      <c r="BK329" s="114"/>
      <c r="BL329" s="115"/>
    </row>
    <row r="330" spans="1:64" ht="12.75">
      <c r="A330" s="45" t="s">
        <v>119</v>
      </c>
      <c r="B330" s="2">
        <v>65</v>
      </c>
      <c r="C330" s="31" t="s">
        <v>92</v>
      </c>
      <c r="D330" s="118" t="s">
        <v>140</v>
      </c>
      <c r="E330" s="118" t="s">
        <v>141</v>
      </c>
      <c r="F330" s="118" t="s">
        <v>142</v>
      </c>
      <c r="G330" s="118" t="s">
        <v>143</v>
      </c>
      <c r="H330" s="118" t="s">
        <v>144</v>
      </c>
      <c r="I330" s="118" t="s">
        <v>145</v>
      </c>
      <c r="J330" s="118" t="s">
        <v>146</v>
      </c>
      <c r="K330" s="118" t="s">
        <v>147</v>
      </c>
      <c r="L330" s="118" t="s">
        <v>148</v>
      </c>
      <c r="M330" s="119" t="s">
        <v>149</v>
      </c>
      <c r="N330" s="117" t="s">
        <v>120</v>
      </c>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5"/>
    </row>
    <row r="331" spans="1:64" ht="12.75">
      <c r="A331" s="45" t="s">
        <v>136</v>
      </c>
      <c r="B331" s="48">
        <v>62.64164903063984</v>
      </c>
      <c r="C331" s="31" t="s">
        <v>121</v>
      </c>
      <c r="D331" s="118"/>
      <c r="E331" s="118"/>
      <c r="F331" s="118"/>
      <c r="G331" s="118"/>
      <c r="H331" s="118"/>
      <c r="I331" s="118"/>
      <c r="J331" s="118"/>
      <c r="K331" s="118"/>
      <c r="L331" s="118"/>
      <c r="M331" s="119"/>
      <c r="N331" s="110"/>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c r="BJ331" s="118"/>
      <c r="BK331" s="118"/>
      <c r="BL331" s="115"/>
    </row>
    <row r="332" spans="1:64" ht="13.5" thickBot="1">
      <c r="A332" s="45" t="s">
        <v>137</v>
      </c>
      <c r="B332" s="48">
        <v>62.64164903063984</v>
      </c>
      <c r="C332" s="31" t="s">
        <v>121</v>
      </c>
      <c r="D332" s="120"/>
      <c r="E332" s="121"/>
      <c r="F332" s="121"/>
      <c r="G332" s="122"/>
      <c r="H332" s="123" t="s">
        <v>138</v>
      </c>
      <c r="I332" s="123"/>
      <c r="J332" s="123"/>
      <c r="K332" s="123"/>
      <c r="L332" s="123"/>
      <c r="M332" s="123"/>
      <c r="N332" s="123"/>
      <c r="O332" s="123"/>
      <c r="P332" s="123"/>
      <c r="Q332" s="123"/>
      <c r="R332" s="123"/>
      <c r="S332" s="123"/>
      <c r="T332" s="123"/>
      <c r="U332" s="123"/>
      <c r="V332" s="123"/>
      <c r="W332" s="124"/>
      <c r="X332" s="123"/>
      <c r="Y332" s="123"/>
      <c r="Z332" s="123"/>
      <c r="AA332" s="123"/>
      <c r="AB332" s="123"/>
      <c r="AC332" s="123"/>
      <c r="AD332" s="123"/>
      <c r="AE332" s="123"/>
      <c r="AF332" s="123"/>
      <c r="AG332" s="123"/>
      <c r="AH332" s="123"/>
      <c r="AI332" s="123"/>
      <c r="AJ332" s="123"/>
      <c r="AK332" s="123"/>
      <c r="AL332" s="123"/>
      <c r="AM332" s="123"/>
      <c r="AN332" s="123"/>
      <c r="AO332" s="123"/>
      <c r="AP332" s="123"/>
      <c r="AQ332" s="124"/>
      <c r="AR332" s="123"/>
      <c r="AS332" s="123"/>
      <c r="AT332" s="123"/>
      <c r="AU332" s="123"/>
      <c r="AV332" s="123"/>
      <c r="AW332" s="123"/>
      <c r="AX332" s="123"/>
      <c r="AY332" s="123"/>
      <c r="AZ332" s="123"/>
      <c r="BA332" s="123"/>
      <c r="BB332" s="123"/>
      <c r="BC332" s="123"/>
      <c r="BD332" s="123"/>
      <c r="BE332" s="123"/>
      <c r="BF332" s="123"/>
      <c r="BG332" s="123"/>
      <c r="BH332" s="123"/>
      <c r="BI332" s="123"/>
      <c r="BJ332" s="123"/>
      <c r="BK332" s="121"/>
      <c r="BL332" s="125"/>
    </row>
    <row r="333" spans="1:64" ht="13.5" thickBot="1">
      <c r="A333" s="56" t="s">
        <v>84</v>
      </c>
      <c r="B333" s="73"/>
      <c r="C333" s="31"/>
      <c r="D333" s="123" t="s">
        <v>150</v>
      </c>
      <c r="E333" s="126" t="s">
        <v>151</v>
      </c>
      <c r="F333" s="126" t="s">
        <v>152</v>
      </c>
      <c r="G333" s="126" t="s">
        <v>153</v>
      </c>
      <c r="H333" s="127" t="s">
        <v>154</v>
      </c>
      <c r="I333" s="126" t="s">
        <v>155</v>
      </c>
      <c r="J333" s="127" t="s">
        <v>156</v>
      </c>
      <c r="K333" s="126" t="s">
        <v>157</v>
      </c>
      <c r="L333" s="127" t="s">
        <v>158</v>
      </c>
      <c r="M333" s="126" t="s">
        <v>159</v>
      </c>
      <c r="N333" s="127" t="s">
        <v>160</v>
      </c>
      <c r="O333" s="126" t="s">
        <v>161</v>
      </c>
      <c r="P333" s="127" t="s">
        <v>162</v>
      </c>
      <c r="Q333" s="126" t="s">
        <v>163</v>
      </c>
      <c r="R333" s="127" t="s">
        <v>164</v>
      </c>
      <c r="S333" s="126" t="s">
        <v>165</v>
      </c>
      <c r="T333" s="127" t="s">
        <v>166</v>
      </c>
      <c r="U333" s="126" t="s">
        <v>167</v>
      </c>
      <c r="V333" s="127" t="s">
        <v>168</v>
      </c>
      <c r="W333" s="124" t="s">
        <v>169</v>
      </c>
      <c r="X333" s="127" t="s">
        <v>170</v>
      </c>
      <c r="Y333" s="126" t="s">
        <v>171</v>
      </c>
      <c r="Z333" s="127" t="s">
        <v>172</v>
      </c>
      <c r="AA333" s="126" t="s">
        <v>173</v>
      </c>
      <c r="AB333" s="127" t="s">
        <v>174</v>
      </c>
      <c r="AC333" s="126" t="s">
        <v>175</v>
      </c>
      <c r="AD333" s="127" t="s">
        <v>176</v>
      </c>
      <c r="AE333" s="126" t="s">
        <v>177</v>
      </c>
      <c r="AF333" s="127" t="s">
        <v>178</v>
      </c>
      <c r="AG333" s="126" t="s">
        <v>179</v>
      </c>
      <c r="AH333" s="127" t="s">
        <v>180</v>
      </c>
      <c r="AI333" s="126" t="s">
        <v>181</v>
      </c>
      <c r="AJ333" s="127" t="s">
        <v>182</v>
      </c>
      <c r="AK333" s="126" t="s">
        <v>183</v>
      </c>
      <c r="AL333" s="127" t="s">
        <v>184</v>
      </c>
      <c r="AM333" s="126" t="s">
        <v>185</v>
      </c>
      <c r="AN333" s="127" t="s">
        <v>186</v>
      </c>
      <c r="AO333" s="126" t="s">
        <v>187</v>
      </c>
      <c r="AP333" s="127" t="s">
        <v>188</v>
      </c>
      <c r="AQ333" s="124" t="s">
        <v>189</v>
      </c>
      <c r="AR333" s="127" t="s">
        <v>190</v>
      </c>
      <c r="AS333" s="126" t="s">
        <v>191</v>
      </c>
      <c r="AT333" s="127" t="s">
        <v>192</v>
      </c>
      <c r="AU333" s="126" t="s">
        <v>193</v>
      </c>
      <c r="AV333" s="127" t="s">
        <v>194</v>
      </c>
      <c r="AW333" s="126" t="s">
        <v>195</v>
      </c>
      <c r="AX333" s="127" t="s">
        <v>196</v>
      </c>
      <c r="AY333" s="126" t="s">
        <v>197</v>
      </c>
      <c r="AZ333" s="127" t="s">
        <v>198</v>
      </c>
      <c r="BA333" s="126" t="s">
        <v>199</v>
      </c>
      <c r="BB333" s="127" t="s">
        <v>200</v>
      </c>
      <c r="BC333" s="126" t="s">
        <v>201</v>
      </c>
      <c r="BD333" s="127" t="s">
        <v>202</v>
      </c>
      <c r="BE333" s="126" t="s">
        <v>203</v>
      </c>
      <c r="BF333" s="127" t="s">
        <v>204</v>
      </c>
      <c r="BG333" s="126" t="s">
        <v>205</v>
      </c>
      <c r="BH333" s="127" t="s">
        <v>206</v>
      </c>
      <c r="BI333" s="126" t="s">
        <v>207</v>
      </c>
      <c r="BJ333" s="127" t="s">
        <v>208</v>
      </c>
      <c r="BK333" s="126" t="s">
        <v>209</v>
      </c>
      <c r="BL333" s="128" t="s">
        <v>112</v>
      </c>
    </row>
    <row r="334" spans="1:64" ht="14.25" thickBot="1" thickTop="1">
      <c r="A334" s="60" t="s">
        <v>122</v>
      </c>
      <c r="B334" s="74"/>
      <c r="C334" s="31"/>
      <c r="D334" s="129">
        <v>0</v>
      </c>
      <c r="E334" s="130">
        <v>0</v>
      </c>
      <c r="F334" s="130">
        <v>0</v>
      </c>
      <c r="G334" s="130">
        <v>0</v>
      </c>
      <c r="H334" s="130">
        <v>0</v>
      </c>
      <c r="I334" s="130">
        <v>0.0014998500149985001</v>
      </c>
      <c r="J334" s="130">
        <v>0.0045995400459954</v>
      </c>
      <c r="K334" s="130">
        <v>0.0094990500949905</v>
      </c>
      <c r="L334" s="130">
        <v>0.026997300269973004</v>
      </c>
      <c r="M334" s="130">
        <v>0.0680931906809319</v>
      </c>
      <c r="N334" s="130">
        <v>0.08029197080291971</v>
      </c>
      <c r="O334" s="130">
        <v>0.17608239176082394</v>
      </c>
      <c r="P334" s="130">
        <v>0.22857714228577142</v>
      </c>
      <c r="Q334" s="130">
        <v>0.3050694930506949</v>
      </c>
      <c r="R334" s="130">
        <v>0.0532946705329467</v>
      </c>
      <c r="S334" s="130">
        <v>0.004199580041995801</v>
      </c>
      <c r="T334" s="130">
        <v>0.0022997700229977</v>
      </c>
      <c r="U334" s="130">
        <v>0.0007999200079992001</v>
      </c>
      <c r="V334" s="130">
        <v>0.0033996600339966003</v>
      </c>
      <c r="W334" s="130">
        <v>0</v>
      </c>
      <c r="X334" s="130">
        <v>0</v>
      </c>
      <c r="Y334" s="130">
        <v>0</v>
      </c>
      <c r="Z334" s="130">
        <v>0</v>
      </c>
      <c r="AA334" s="130">
        <v>0</v>
      </c>
      <c r="AB334" s="130">
        <v>0</v>
      </c>
      <c r="AC334" s="130">
        <v>0</v>
      </c>
      <c r="AD334" s="130">
        <v>0</v>
      </c>
      <c r="AE334" s="130">
        <v>0</v>
      </c>
      <c r="AF334" s="130">
        <v>0</v>
      </c>
      <c r="AG334" s="130">
        <v>0</v>
      </c>
      <c r="AH334" s="130">
        <v>0.0010998900109989002</v>
      </c>
      <c r="AI334" s="130">
        <v>0.004199580041995801</v>
      </c>
      <c r="AJ334" s="130">
        <v>0</v>
      </c>
      <c r="AK334" s="130">
        <v>0.0010998900109989002</v>
      </c>
      <c r="AL334" s="130">
        <v>0.0037996200379962005</v>
      </c>
      <c r="AM334" s="130">
        <v>0.0029997000299970002</v>
      </c>
      <c r="AN334" s="130">
        <v>0.0052994700529947</v>
      </c>
      <c r="AO334" s="130">
        <v>0.0045995400459954</v>
      </c>
      <c r="AP334" s="130">
        <v>0.0022997700229977</v>
      </c>
      <c r="AQ334" s="130">
        <v>0.0033996600339966003</v>
      </c>
      <c r="AR334" s="130">
        <v>0</v>
      </c>
      <c r="AS334" s="130">
        <v>0</v>
      </c>
      <c r="AT334" s="130">
        <v>0</v>
      </c>
      <c r="AU334" s="130">
        <v>0</v>
      </c>
      <c r="AV334" s="130">
        <v>0</v>
      </c>
      <c r="AW334" s="130">
        <v>0</v>
      </c>
      <c r="AX334" s="130">
        <v>0</v>
      </c>
      <c r="AY334" s="130">
        <v>0</v>
      </c>
      <c r="AZ334" s="130">
        <v>0</v>
      </c>
      <c r="BA334" s="130">
        <v>0</v>
      </c>
      <c r="BB334" s="130">
        <v>0</v>
      </c>
      <c r="BC334" s="130">
        <v>0</v>
      </c>
      <c r="BD334" s="130">
        <v>0</v>
      </c>
      <c r="BE334" s="130">
        <v>0</v>
      </c>
      <c r="BF334" s="130">
        <v>0</v>
      </c>
      <c r="BG334" s="130">
        <v>0</v>
      </c>
      <c r="BH334" s="130">
        <v>0.0007999200079992001</v>
      </c>
      <c r="BI334" s="130">
        <v>0</v>
      </c>
      <c r="BJ334" s="130">
        <v>0</v>
      </c>
      <c r="BK334" s="131">
        <v>0.005699430056994301</v>
      </c>
      <c r="BL334" s="132">
        <f>SUM(D334:BK334)</f>
        <v>1</v>
      </c>
    </row>
    <row r="335" spans="1:64" ht="13.5" thickBot="1">
      <c r="A335" s="61" t="s">
        <v>123</v>
      </c>
      <c r="B335" s="75"/>
      <c r="C335" s="31"/>
      <c r="D335" s="133"/>
      <c r="E335" s="133"/>
      <c r="F335" s="133"/>
      <c r="G335" s="133"/>
      <c r="H335" s="126" t="s">
        <v>139</v>
      </c>
      <c r="I335" s="133"/>
      <c r="J335" s="133"/>
      <c r="K335" s="133"/>
      <c r="L335" s="133"/>
      <c r="M335" s="133"/>
      <c r="N335" s="133"/>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33"/>
      <c r="BL335" s="125"/>
    </row>
    <row r="336" spans="1:64" ht="13.5" thickBot="1">
      <c r="A336" s="61" t="s">
        <v>124</v>
      </c>
      <c r="B336" s="75"/>
      <c r="C336" s="31"/>
      <c r="D336" s="63">
        <v>0.6</v>
      </c>
      <c r="E336" s="63">
        <v>0</v>
      </c>
      <c r="F336" s="63">
        <v>0</v>
      </c>
      <c r="G336" s="63">
        <v>0</v>
      </c>
      <c r="H336" s="63">
        <v>0</v>
      </c>
      <c r="I336" s="63">
        <v>0.4</v>
      </c>
      <c r="J336" s="63">
        <v>0</v>
      </c>
      <c r="K336" s="63">
        <v>0</v>
      </c>
      <c r="L336" s="63">
        <v>0</v>
      </c>
      <c r="M336" s="63">
        <v>0</v>
      </c>
      <c r="N336" s="134">
        <v>1</v>
      </c>
      <c r="O336" s="135"/>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36"/>
      <c r="BE336" s="136"/>
      <c r="BF336" s="136"/>
      <c r="BG336" s="136"/>
      <c r="BH336" s="136"/>
      <c r="BI336" s="136"/>
      <c r="BJ336" s="136"/>
      <c r="BK336" s="136"/>
      <c r="BL336" s="125"/>
    </row>
    <row r="337" spans="1:64" ht="12.75">
      <c r="A337" s="61" t="s">
        <v>125</v>
      </c>
      <c r="B337" s="75"/>
      <c r="C337" s="31"/>
      <c r="D337" s="143" t="s">
        <v>140</v>
      </c>
      <c r="E337" s="143" t="s">
        <v>141</v>
      </c>
      <c r="F337" s="143" t="s">
        <v>142</v>
      </c>
      <c r="G337" s="143" t="s">
        <v>143</v>
      </c>
      <c r="H337" s="143" t="s">
        <v>144</v>
      </c>
      <c r="I337" s="143" t="s">
        <v>145</v>
      </c>
      <c r="J337" s="143" t="s">
        <v>146</v>
      </c>
      <c r="K337" s="143" t="s">
        <v>147</v>
      </c>
      <c r="L337" s="143" t="s">
        <v>148</v>
      </c>
      <c r="M337" s="144" t="s">
        <v>149</v>
      </c>
      <c r="N337" s="137" t="s">
        <v>120</v>
      </c>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5"/>
    </row>
    <row r="338" spans="1:64" ht="13.5" thickBot="1">
      <c r="A338" s="68" t="s">
        <v>126</v>
      </c>
      <c r="B338" s="76"/>
      <c r="C338" s="31"/>
      <c r="D338" s="143"/>
      <c r="E338" s="143"/>
      <c r="F338" s="143"/>
      <c r="G338" s="143"/>
      <c r="H338" s="143"/>
      <c r="I338" s="143"/>
      <c r="J338" s="143"/>
      <c r="K338" s="143"/>
      <c r="L338" s="143"/>
      <c r="M338" s="144"/>
      <c r="N338" s="139"/>
      <c r="O338" s="138"/>
      <c r="P338" s="138"/>
      <c r="Q338" s="138"/>
      <c r="R338" s="138"/>
      <c r="S338" s="138"/>
      <c r="T338" s="138"/>
      <c r="U338" s="138"/>
      <c r="V338" s="138"/>
      <c r="W338" s="138"/>
      <c r="X338" s="138"/>
      <c r="Y338" s="138"/>
      <c r="Z338" s="138"/>
      <c r="AA338" s="138"/>
      <c r="AB338" s="138"/>
      <c r="AC338" s="138"/>
      <c r="AD338" s="138"/>
      <c r="AE338" s="138"/>
      <c r="AF338" s="138"/>
      <c r="AG338" s="138"/>
      <c r="AH338" s="138"/>
      <c r="AI338" s="138"/>
      <c r="AJ338" s="138"/>
      <c r="AK338" s="138"/>
      <c r="AL338" s="138"/>
      <c r="AM338" s="138"/>
      <c r="AN338" s="138"/>
      <c r="AO338" s="138"/>
      <c r="AP338" s="138"/>
      <c r="AQ338" s="138"/>
      <c r="AR338" s="138"/>
      <c r="AS338" s="138"/>
      <c r="AT338" s="138"/>
      <c r="AU338" s="138"/>
      <c r="AV338" s="138"/>
      <c r="AW338" s="138"/>
      <c r="AX338" s="138"/>
      <c r="AY338" s="138"/>
      <c r="AZ338" s="138"/>
      <c r="BA338" s="138"/>
      <c r="BB338" s="138"/>
      <c r="BC338" s="138"/>
      <c r="BD338" s="138"/>
      <c r="BE338" s="138"/>
      <c r="BF338" s="138"/>
      <c r="BG338" s="138"/>
      <c r="BH338" s="138"/>
      <c r="BI338" s="138"/>
      <c r="BJ338" s="138"/>
      <c r="BK338" s="138"/>
      <c r="BL338" s="140"/>
    </row>
    <row r="339" spans="1:64" ht="13.5" thickBot="1">
      <c r="A339" s="21" t="s">
        <v>107</v>
      </c>
      <c r="B339" s="22" t="s">
        <v>51</v>
      </c>
      <c r="C339" s="23" t="s">
        <v>84</v>
      </c>
      <c r="D339" s="96"/>
      <c r="E339" s="97"/>
      <c r="F339" s="97"/>
      <c r="G339" s="98"/>
      <c r="H339" s="99" t="s">
        <v>134</v>
      </c>
      <c r="I339" s="99"/>
      <c r="J339" s="99"/>
      <c r="K339" s="99"/>
      <c r="L339" s="99"/>
      <c r="M339" s="99"/>
      <c r="N339" s="100"/>
      <c r="O339" s="99"/>
      <c r="P339" s="99"/>
      <c r="Q339" s="99"/>
      <c r="R339" s="99"/>
      <c r="S339" s="99"/>
      <c r="T339" s="99"/>
      <c r="U339" s="99"/>
      <c r="V339" s="99"/>
      <c r="W339" s="101"/>
      <c r="X339" s="99"/>
      <c r="Y339" s="99"/>
      <c r="Z339" s="99"/>
      <c r="AA339" s="99"/>
      <c r="AB339" s="99"/>
      <c r="AC339" s="99"/>
      <c r="AD339" s="99"/>
      <c r="AE339" s="99"/>
      <c r="AF339" s="99"/>
      <c r="AG339" s="99"/>
      <c r="AH339" s="99"/>
      <c r="AI339" s="99"/>
      <c r="AJ339" s="99"/>
      <c r="AK339" s="99"/>
      <c r="AL339" s="99"/>
      <c r="AM339" s="99"/>
      <c r="AN339" s="99"/>
      <c r="AO339" s="99"/>
      <c r="AP339" s="99"/>
      <c r="AQ339" s="101"/>
      <c r="AR339" s="99"/>
      <c r="AS339" s="99"/>
      <c r="AT339" s="99"/>
      <c r="AU339" s="99"/>
      <c r="AV339" s="99"/>
      <c r="AW339" s="99"/>
      <c r="AX339" s="99"/>
      <c r="AY339" s="99"/>
      <c r="AZ339" s="99"/>
      <c r="BA339" s="99"/>
      <c r="BB339" s="99"/>
      <c r="BC339" s="99"/>
      <c r="BD339" s="99"/>
      <c r="BE339" s="99"/>
      <c r="BF339" s="99"/>
      <c r="BG339" s="99"/>
      <c r="BH339" s="99"/>
      <c r="BI339" s="99"/>
      <c r="BJ339" s="99"/>
      <c r="BK339" s="97"/>
      <c r="BL339" s="102"/>
    </row>
    <row r="340" spans="1:64" ht="13.5" thickBot="1">
      <c r="A340" s="19" t="s">
        <v>109</v>
      </c>
      <c r="B340" s="30" t="s">
        <v>52</v>
      </c>
      <c r="C340" s="31" t="s">
        <v>111</v>
      </c>
      <c r="D340" s="103" t="s">
        <v>150</v>
      </c>
      <c r="E340" s="104" t="s">
        <v>151</v>
      </c>
      <c r="F340" s="104" t="s">
        <v>152</v>
      </c>
      <c r="G340" s="104" t="s">
        <v>153</v>
      </c>
      <c r="H340" s="105" t="s">
        <v>154</v>
      </c>
      <c r="I340" s="104" t="s">
        <v>155</v>
      </c>
      <c r="J340" s="105" t="s">
        <v>156</v>
      </c>
      <c r="K340" s="104" t="s">
        <v>157</v>
      </c>
      <c r="L340" s="105" t="s">
        <v>158</v>
      </c>
      <c r="M340" s="104" t="s">
        <v>159</v>
      </c>
      <c r="N340" s="105" t="s">
        <v>160</v>
      </c>
      <c r="O340" s="104" t="s">
        <v>161</v>
      </c>
      <c r="P340" s="105" t="s">
        <v>162</v>
      </c>
      <c r="Q340" s="104" t="s">
        <v>163</v>
      </c>
      <c r="R340" s="105" t="s">
        <v>164</v>
      </c>
      <c r="S340" s="104" t="s">
        <v>165</v>
      </c>
      <c r="T340" s="105" t="s">
        <v>166</v>
      </c>
      <c r="U340" s="104" t="s">
        <v>167</v>
      </c>
      <c r="V340" s="105" t="s">
        <v>168</v>
      </c>
      <c r="W340" s="106" t="s">
        <v>169</v>
      </c>
      <c r="X340" s="105" t="s">
        <v>170</v>
      </c>
      <c r="Y340" s="104" t="s">
        <v>171</v>
      </c>
      <c r="Z340" s="105" t="s">
        <v>172</v>
      </c>
      <c r="AA340" s="104" t="s">
        <v>173</v>
      </c>
      <c r="AB340" s="105" t="s">
        <v>174</v>
      </c>
      <c r="AC340" s="104" t="s">
        <v>175</v>
      </c>
      <c r="AD340" s="105" t="s">
        <v>176</v>
      </c>
      <c r="AE340" s="104" t="s">
        <v>177</v>
      </c>
      <c r="AF340" s="105" t="s">
        <v>178</v>
      </c>
      <c r="AG340" s="104" t="s">
        <v>179</v>
      </c>
      <c r="AH340" s="105" t="s">
        <v>180</v>
      </c>
      <c r="AI340" s="104" t="s">
        <v>181</v>
      </c>
      <c r="AJ340" s="105" t="s">
        <v>182</v>
      </c>
      <c r="AK340" s="104" t="s">
        <v>183</v>
      </c>
      <c r="AL340" s="105" t="s">
        <v>184</v>
      </c>
      <c r="AM340" s="104" t="s">
        <v>185</v>
      </c>
      <c r="AN340" s="105" t="s">
        <v>186</v>
      </c>
      <c r="AO340" s="104" t="s">
        <v>187</v>
      </c>
      <c r="AP340" s="105" t="s">
        <v>188</v>
      </c>
      <c r="AQ340" s="106" t="s">
        <v>189</v>
      </c>
      <c r="AR340" s="105" t="s">
        <v>190</v>
      </c>
      <c r="AS340" s="104" t="s">
        <v>191</v>
      </c>
      <c r="AT340" s="105" t="s">
        <v>192</v>
      </c>
      <c r="AU340" s="104" t="s">
        <v>193</v>
      </c>
      <c r="AV340" s="105" t="s">
        <v>194</v>
      </c>
      <c r="AW340" s="104" t="s">
        <v>195</v>
      </c>
      <c r="AX340" s="105" t="s">
        <v>196</v>
      </c>
      <c r="AY340" s="104" t="s">
        <v>197</v>
      </c>
      <c r="AZ340" s="105" t="s">
        <v>198</v>
      </c>
      <c r="BA340" s="104" t="s">
        <v>199</v>
      </c>
      <c r="BB340" s="105" t="s">
        <v>200</v>
      </c>
      <c r="BC340" s="104" t="s">
        <v>201</v>
      </c>
      <c r="BD340" s="105" t="s">
        <v>202</v>
      </c>
      <c r="BE340" s="104" t="s">
        <v>203</v>
      </c>
      <c r="BF340" s="105" t="s">
        <v>204</v>
      </c>
      <c r="BG340" s="104" t="s">
        <v>205</v>
      </c>
      <c r="BH340" s="105" t="s">
        <v>206</v>
      </c>
      <c r="BI340" s="104" t="s">
        <v>207</v>
      </c>
      <c r="BJ340" s="105" t="s">
        <v>208</v>
      </c>
      <c r="BK340" s="104" t="s">
        <v>209</v>
      </c>
      <c r="BL340" s="107" t="s">
        <v>112</v>
      </c>
    </row>
    <row r="341" spans="1:64" ht="14.25" thickBot="1" thickTop="1">
      <c r="A341" s="19" t="s">
        <v>113</v>
      </c>
      <c r="B341" s="37">
        <v>77472.57060240967</v>
      </c>
      <c r="C341" s="31" t="s">
        <v>16</v>
      </c>
      <c r="D341" s="108">
        <v>7.383518628532632E-05</v>
      </c>
      <c r="E341" s="108">
        <v>0.0001767106839254934</v>
      </c>
      <c r="F341" s="108">
        <v>0.0002751575989725952</v>
      </c>
      <c r="G341" s="108">
        <v>0.000559172363131321</v>
      </c>
      <c r="H341" s="108">
        <v>0.0009770627030816716</v>
      </c>
      <c r="I341" s="108">
        <v>0.0019378617935878664</v>
      </c>
      <c r="J341" s="108">
        <v>0.0036531999303200903</v>
      </c>
      <c r="K341" s="108">
        <v>0.007351983545962197</v>
      </c>
      <c r="L341" s="108">
        <v>0.0171150894520855</v>
      </c>
      <c r="M341" s="108">
        <v>0.029798262188714952</v>
      </c>
      <c r="N341" s="108">
        <v>0.05372378168665534</v>
      </c>
      <c r="O341" s="108">
        <v>0.2794187939172793</v>
      </c>
      <c r="P341" s="108">
        <v>0.12626099651684244</v>
      </c>
      <c r="Q341" s="108">
        <v>0.09542383137842195</v>
      </c>
      <c r="R341" s="108">
        <v>0.051574367224844445</v>
      </c>
      <c r="S341" s="108">
        <v>0.019684061794759178</v>
      </c>
      <c r="T341" s="108">
        <v>0.005448685173524612</v>
      </c>
      <c r="U341" s="108">
        <v>0.0011556567246010707</v>
      </c>
      <c r="V341" s="108">
        <v>0.0003479746872582577</v>
      </c>
      <c r="W341" s="108">
        <v>0.00034601492046164095</v>
      </c>
      <c r="X341" s="108">
        <v>3.124302849652345E-05</v>
      </c>
      <c r="Y341" s="108">
        <v>0</v>
      </c>
      <c r="Z341" s="108">
        <v>4.922345752355088E-05</v>
      </c>
      <c r="AA341" s="108">
        <v>5.585475725829889E-05</v>
      </c>
      <c r="AB341" s="108">
        <v>0.00016093297204014865</v>
      </c>
      <c r="AC341" s="108">
        <v>0.00042031285912739905</v>
      </c>
      <c r="AD341" s="108">
        <v>0.0005273045440864655</v>
      </c>
      <c r="AE341" s="108">
        <v>0.0009340655567799023</v>
      </c>
      <c r="AF341" s="108">
        <v>0.0020199408217590567</v>
      </c>
      <c r="AG341" s="108">
        <v>0.003549514241840421</v>
      </c>
      <c r="AH341" s="108">
        <v>0.010187398106563286</v>
      </c>
      <c r="AI341" s="108">
        <v>0.03523732472150136</v>
      </c>
      <c r="AJ341" s="108">
        <v>0.09288643399025379</v>
      </c>
      <c r="AK341" s="108">
        <v>0.08780611017457794</v>
      </c>
      <c r="AL341" s="108">
        <v>0.04508173584950473</v>
      </c>
      <c r="AM341" s="108">
        <v>0.016857922755559543</v>
      </c>
      <c r="AN341" s="108">
        <v>0.006016881795138036</v>
      </c>
      <c r="AO341" s="108">
        <v>0.0015255603459983344</v>
      </c>
      <c r="AP341" s="108">
        <v>0.000399370515526611</v>
      </c>
      <c r="AQ341" s="108">
        <v>0.000346921759887259</v>
      </c>
      <c r="AR341" s="108">
        <v>0</v>
      </c>
      <c r="AS341" s="108">
        <v>0</v>
      </c>
      <c r="AT341" s="108">
        <v>0</v>
      </c>
      <c r="AU341" s="108">
        <v>0</v>
      </c>
      <c r="AV341" s="108">
        <v>0</v>
      </c>
      <c r="AW341" s="108">
        <v>0</v>
      </c>
      <c r="AX341" s="108">
        <v>0</v>
      </c>
      <c r="AY341" s="108">
        <v>0</v>
      </c>
      <c r="AZ341" s="108">
        <v>0</v>
      </c>
      <c r="BA341" s="108">
        <v>0</v>
      </c>
      <c r="BB341" s="108">
        <v>0</v>
      </c>
      <c r="BC341" s="108">
        <v>0</v>
      </c>
      <c r="BD341" s="108">
        <v>0</v>
      </c>
      <c r="BE341" s="108">
        <v>5.9681697612732094E-05</v>
      </c>
      <c r="BF341" s="108">
        <v>0.00011936339522546419</v>
      </c>
      <c r="BG341" s="108">
        <v>0.00021220159151193633</v>
      </c>
      <c r="BH341" s="108">
        <v>0.00014588859416445624</v>
      </c>
      <c r="BI341" s="108">
        <v>5.305039787798408E-05</v>
      </c>
      <c r="BJ341" s="108">
        <v>1.326259946949602E-05</v>
      </c>
      <c r="BK341" s="108">
        <v>0</v>
      </c>
      <c r="BL341" s="109">
        <f>SUM(D341:BK341)</f>
        <v>0.9999999999999998</v>
      </c>
    </row>
    <row r="342" spans="1:64" ht="14.25" thickBot="1" thickTop="1">
      <c r="A342" s="19" t="s">
        <v>115</v>
      </c>
      <c r="B342" s="72">
        <v>14936.209390892978</v>
      </c>
      <c r="C342" s="31" t="s">
        <v>116</v>
      </c>
      <c r="D342" s="110"/>
      <c r="E342" s="110"/>
      <c r="F342" s="110"/>
      <c r="G342" s="110"/>
      <c r="H342" s="104" t="s">
        <v>135</v>
      </c>
      <c r="I342" s="110"/>
      <c r="J342" s="110"/>
      <c r="K342" s="110"/>
      <c r="L342" s="110"/>
      <c r="M342" s="110"/>
      <c r="N342" s="110"/>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10"/>
      <c r="BL342" s="111"/>
    </row>
    <row r="343" spans="1:64" ht="13.5" thickBot="1">
      <c r="A343" s="19" t="s">
        <v>117</v>
      </c>
      <c r="B343" s="10">
        <v>13</v>
      </c>
      <c r="C343" s="31" t="s">
        <v>118</v>
      </c>
      <c r="D343" s="40">
        <v>0.6</v>
      </c>
      <c r="E343" s="40">
        <v>0</v>
      </c>
      <c r="F343" s="40">
        <v>0</v>
      </c>
      <c r="G343" s="40">
        <v>0</v>
      </c>
      <c r="H343" s="40">
        <v>0</v>
      </c>
      <c r="I343" s="40">
        <v>0.4</v>
      </c>
      <c r="J343" s="40">
        <v>0</v>
      </c>
      <c r="K343" s="40">
        <v>0</v>
      </c>
      <c r="L343" s="40">
        <v>0</v>
      </c>
      <c r="M343" s="40">
        <v>0</v>
      </c>
      <c r="N343" s="112">
        <v>1</v>
      </c>
      <c r="O343" s="113"/>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c r="AU343" s="114"/>
      <c r="AV343" s="114"/>
      <c r="AW343" s="114"/>
      <c r="AX343" s="114"/>
      <c r="AY343" s="114"/>
      <c r="AZ343" s="114"/>
      <c r="BA343" s="114"/>
      <c r="BB343" s="114"/>
      <c r="BC343" s="114"/>
      <c r="BD343" s="114"/>
      <c r="BE343" s="114"/>
      <c r="BF343" s="114"/>
      <c r="BG343" s="114"/>
      <c r="BH343" s="114"/>
      <c r="BI343" s="114"/>
      <c r="BJ343" s="114"/>
      <c r="BK343" s="114"/>
      <c r="BL343" s="115"/>
    </row>
    <row r="344" spans="1:64" ht="12.75">
      <c r="A344" s="45" t="s">
        <v>119</v>
      </c>
      <c r="B344" s="2">
        <v>64</v>
      </c>
      <c r="C344" s="31" t="s">
        <v>92</v>
      </c>
      <c r="D344" s="118" t="s">
        <v>140</v>
      </c>
      <c r="E344" s="118" t="s">
        <v>141</v>
      </c>
      <c r="F344" s="118" t="s">
        <v>142</v>
      </c>
      <c r="G344" s="118" t="s">
        <v>143</v>
      </c>
      <c r="H344" s="118" t="s">
        <v>144</v>
      </c>
      <c r="I344" s="118" t="s">
        <v>145</v>
      </c>
      <c r="J344" s="118" t="s">
        <v>146</v>
      </c>
      <c r="K344" s="118" t="s">
        <v>147</v>
      </c>
      <c r="L344" s="118" t="s">
        <v>148</v>
      </c>
      <c r="M344" s="119" t="s">
        <v>149</v>
      </c>
      <c r="N344" s="117" t="s">
        <v>120</v>
      </c>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5"/>
    </row>
    <row r="345" spans="1:64" ht="12.75">
      <c r="A345" s="45" t="s">
        <v>136</v>
      </c>
      <c r="B345" s="48">
        <v>62.64164903063984</v>
      </c>
      <c r="C345" s="31" t="s">
        <v>121</v>
      </c>
      <c r="D345" s="118"/>
      <c r="E345" s="118"/>
      <c r="F345" s="118"/>
      <c r="G345" s="118"/>
      <c r="H345" s="118"/>
      <c r="I345" s="118"/>
      <c r="J345" s="118"/>
      <c r="K345" s="118"/>
      <c r="L345" s="118"/>
      <c r="M345" s="119"/>
      <c r="N345" s="110"/>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118"/>
      <c r="BH345" s="118"/>
      <c r="BI345" s="118"/>
      <c r="BJ345" s="118"/>
      <c r="BK345" s="118"/>
      <c r="BL345" s="115"/>
    </row>
    <row r="346" spans="1:64" ht="13.5" thickBot="1">
      <c r="A346" s="45" t="s">
        <v>137</v>
      </c>
      <c r="B346" s="48">
        <v>62.64164903063984</v>
      </c>
      <c r="C346" s="31" t="s">
        <v>121</v>
      </c>
      <c r="D346" s="120"/>
      <c r="E346" s="121"/>
      <c r="F346" s="121"/>
      <c r="G346" s="122"/>
      <c r="H346" s="123" t="s">
        <v>138</v>
      </c>
      <c r="I346" s="123"/>
      <c r="J346" s="123"/>
      <c r="K346" s="123"/>
      <c r="L346" s="123"/>
      <c r="M346" s="123"/>
      <c r="N346" s="123"/>
      <c r="O346" s="123"/>
      <c r="P346" s="123"/>
      <c r="Q346" s="123"/>
      <c r="R346" s="123"/>
      <c r="S346" s="123"/>
      <c r="T346" s="123"/>
      <c r="U346" s="123"/>
      <c r="V346" s="123"/>
      <c r="W346" s="124"/>
      <c r="X346" s="123"/>
      <c r="Y346" s="123"/>
      <c r="Z346" s="123"/>
      <c r="AA346" s="123"/>
      <c r="AB346" s="123"/>
      <c r="AC346" s="123"/>
      <c r="AD346" s="123"/>
      <c r="AE346" s="123"/>
      <c r="AF346" s="123"/>
      <c r="AG346" s="123"/>
      <c r="AH346" s="123"/>
      <c r="AI346" s="123"/>
      <c r="AJ346" s="123"/>
      <c r="AK346" s="123"/>
      <c r="AL346" s="123"/>
      <c r="AM346" s="123"/>
      <c r="AN346" s="123"/>
      <c r="AO346" s="123"/>
      <c r="AP346" s="123"/>
      <c r="AQ346" s="124"/>
      <c r="AR346" s="123"/>
      <c r="AS346" s="123"/>
      <c r="AT346" s="123"/>
      <c r="AU346" s="123"/>
      <c r="AV346" s="123"/>
      <c r="AW346" s="123"/>
      <c r="AX346" s="123"/>
      <c r="AY346" s="123"/>
      <c r="AZ346" s="123"/>
      <c r="BA346" s="123"/>
      <c r="BB346" s="123"/>
      <c r="BC346" s="123"/>
      <c r="BD346" s="123"/>
      <c r="BE346" s="123"/>
      <c r="BF346" s="123"/>
      <c r="BG346" s="123"/>
      <c r="BH346" s="123"/>
      <c r="BI346" s="123"/>
      <c r="BJ346" s="123"/>
      <c r="BK346" s="121"/>
      <c r="BL346" s="125"/>
    </row>
    <row r="347" spans="1:64" ht="13.5" thickBot="1">
      <c r="A347" s="56" t="s">
        <v>84</v>
      </c>
      <c r="B347" s="73"/>
      <c r="C347" s="31"/>
      <c r="D347" s="123" t="s">
        <v>150</v>
      </c>
      <c r="E347" s="126" t="s">
        <v>151</v>
      </c>
      <c r="F347" s="126" t="s">
        <v>152</v>
      </c>
      <c r="G347" s="126" t="s">
        <v>153</v>
      </c>
      <c r="H347" s="127" t="s">
        <v>154</v>
      </c>
      <c r="I347" s="126" t="s">
        <v>155</v>
      </c>
      <c r="J347" s="127" t="s">
        <v>156</v>
      </c>
      <c r="K347" s="126" t="s">
        <v>157</v>
      </c>
      <c r="L347" s="127" t="s">
        <v>158</v>
      </c>
      <c r="M347" s="126" t="s">
        <v>159</v>
      </c>
      <c r="N347" s="127" t="s">
        <v>160</v>
      </c>
      <c r="O347" s="126" t="s">
        <v>161</v>
      </c>
      <c r="P347" s="127" t="s">
        <v>162</v>
      </c>
      <c r="Q347" s="126" t="s">
        <v>163</v>
      </c>
      <c r="R347" s="127" t="s">
        <v>164</v>
      </c>
      <c r="S347" s="126" t="s">
        <v>165</v>
      </c>
      <c r="T347" s="127" t="s">
        <v>166</v>
      </c>
      <c r="U347" s="126" t="s">
        <v>167</v>
      </c>
      <c r="V347" s="127" t="s">
        <v>168</v>
      </c>
      <c r="W347" s="124" t="s">
        <v>169</v>
      </c>
      <c r="X347" s="127" t="s">
        <v>170</v>
      </c>
      <c r="Y347" s="126" t="s">
        <v>171</v>
      </c>
      <c r="Z347" s="127" t="s">
        <v>172</v>
      </c>
      <c r="AA347" s="126" t="s">
        <v>173</v>
      </c>
      <c r="AB347" s="127" t="s">
        <v>174</v>
      </c>
      <c r="AC347" s="126" t="s">
        <v>175</v>
      </c>
      <c r="AD347" s="127" t="s">
        <v>176</v>
      </c>
      <c r="AE347" s="126" t="s">
        <v>177</v>
      </c>
      <c r="AF347" s="127" t="s">
        <v>178</v>
      </c>
      <c r="AG347" s="126" t="s">
        <v>179</v>
      </c>
      <c r="AH347" s="127" t="s">
        <v>180</v>
      </c>
      <c r="AI347" s="126" t="s">
        <v>181</v>
      </c>
      <c r="AJ347" s="127" t="s">
        <v>182</v>
      </c>
      <c r="AK347" s="126" t="s">
        <v>183</v>
      </c>
      <c r="AL347" s="127" t="s">
        <v>184</v>
      </c>
      <c r="AM347" s="126" t="s">
        <v>185</v>
      </c>
      <c r="AN347" s="127" t="s">
        <v>186</v>
      </c>
      <c r="AO347" s="126" t="s">
        <v>187</v>
      </c>
      <c r="AP347" s="127" t="s">
        <v>188</v>
      </c>
      <c r="AQ347" s="124" t="s">
        <v>189</v>
      </c>
      <c r="AR347" s="127" t="s">
        <v>190</v>
      </c>
      <c r="AS347" s="126" t="s">
        <v>191</v>
      </c>
      <c r="AT347" s="127" t="s">
        <v>192</v>
      </c>
      <c r="AU347" s="126" t="s">
        <v>193</v>
      </c>
      <c r="AV347" s="127" t="s">
        <v>194</v>
      </c>
      <c r="AW347" s="126" t="s">
        <v>195</v>
      </c>
      <c r="AX347" s="127" t="s">
        <v>196</v>
      </c>
      <c r="AY347" s="126" t="s">
        <v>197</v>
      </c>
      <c r="AZ347" s="127" t="s">
        <v>198</v>
      </c>
      <c r="BA347" s="126" t="s">
        <v>199</v>
      </c>
      <c r="BB347" s="127" t="s">
        <v>200</v>
      </c>
      <c r="BC347" s="126" t="s">
        <v>201</v>
      </c>
      <c r="BD347" s="127" t="s">
        <v>202</v>
      </c>
      <c r="BE347" s="126" t="s">
        <v>203</v>
      </c>
      <c r="BF347" s="127" t="s">
        <v>204</v>
      </c>
      <c r="BG347" s="126" t="s">
        <v>205</v>
      </c>
      <c r="BH347" s="127" t="s">
        <v>206</v>
      </c>
      <c r="BI347" s="126" t="s">
        <v>207</v>
      </c>
      <c r="BJ347" s="127" t="s">
        <v>208</v>
      </c>
      <c r="BK347" s="126" t="s">
        <v>209</v>
      </c>
      <c r="BL347" s="128" t="s">
        <v>112</v>
      </c>
    </row>
    <row r="348" spans="1:64" ht="14.25" thickBot="1" thickTop="1">
      <c r="A348" s="60" t="s">
        <v>122</v>
      </c>
      <c r="B348" s="74"/>
      <c r="C348" s="31"/>
      <c r="D348" s="129">
        <v>0</v>
      </c>
      <c r="E348" s="130">
        <v>0</v>
      </c>
      <c r="F348" s="130">
        <v>0</v>
      </c>
      <c r="G348" s="130">
        <v>0</v>
      </c>
      <c r="H348" s="130">
        <v>0</v>
      </c>
      <c r="I348" s="130">
        <v>0.0014998500149985001</v>
      </c>
      <c r="J348" s="130">
        <v>0.0045995400459954</v>
      </c>
      <c r="K348" s="130">
        <v>0.0094990500949905</v>
      </c>
      <c r="L348" s="130">
        <v>0.026997300269973004</v>
      </c>
      <c r="M348" s="130">
        <v>0.0680931906809319</v>
      </c>
      <c r="N348" s="130">
        <v>0.08029197080291971</v>
      </c>
      <c r="O348" s="130">
        <v>0.17608239176082394</v>
      </c>
      <c r="P348" s="130">
        <v>0.22857714228577142</v>
      </c>
      <c r="Q348" s="130">
        <v>0.3050694930506949</v>
      </c>
      <c r="R348" s="130">
        <v>0.0532946705329467</v>
      </c>
      <c r="S348" s="130">
        <v>0.004199580041995801</v>
      </c>
      <c r="T348" s="130">
        <v>0.0022997700229977</v>
      </c>
      <c r="U348" s="130">
        <v>0.0007999200079992001</v>
      </c>
      <c r="V348" s="130">
        <v>0.0033996600339966003</v>
      </c>
      <c r="W348" s="130">
        <v>0</v>
      </c>
      <c r="X348" s="130">
        <v>0</v>
      </c>
      <c r="Y348" s="130">
        <v>0</v>
      </c>
      <c r="Z348" s="130">
        <v>0</v>
      </c>
      <c r="AA348" s="130">
        <v>0</v>
      </c>
      <c r="AB348" s="130">
        <v>0</v>
      </c>
      <c r="AC348" s="130">
        <v>0</v>
      </c>
      <c r="AD348" s="130">
        <v>0</v>
      </c>
      <c r="AE348" s="130">
        <v>0</v>
      </c>
      <c r="AF348" s="130">
        <v>0</v>
      </c>
      <c r="AG348" s="130">
        <v>0</v>
      </c>
      <c r="AH348" s="130">
        <v>0.0010998900109989002</v>
      </c>
      <c r="AI348" s="130">
        <v>0.004199580041995801</v>
      </c>
      <c r="AJ348" s="130">
        <v>0</v>
      </c>
      <c r="AK348" s="130">
        <v>0.0010998900109989002</v>
      </c>
      <c r="AL348" s="130">
        <v>0.0037996200379962005</v>
      </c>
      <c r="AM348" s="130">
        <v>0.0029997000299970002</v>
      </c>
      <c r="AN348" s="130">
        <v>0.0052994700529947</v>
      </c>
      <c r="AO348" s="130">
        <v>0.0045995400459954</v>
      </c>
      <c r="AP348" s="130">
        <v>0.0022997700229977</v>
      </c>
      <c r="AQ348" s="130">
        <v>0.0033996600339966003</v>
      </c>
      <c r="AR348" s="130">
        <v>0</v>
      </c>
      <c r="AS348" s="130">
        <v>0</v>
      </c>
      <c r="AT348" s="130">
        <v>0</v>
      </c>
      <c r="AU348" s="130">
        <v>0</v>
      </c>
      <c r="AV348" s="130">
        <v>0</v>
      </c>
      <c r="AW348" s="130">
        <v>0</v>
      </c>
      <c r="AX348" s="130">
        <v>0</v>
      </c>
      <c r="AY348" s="130">
        <v>0</v>
      </c>
      <c r="AZ348" s="130">
        <v>0</v>
      </c>
      <c r="BA348" s="130">
        <v>0</v>
      </c>
      <c r="BB348" s="130">
        <v>0</v>
      </c>
      <c r="BC348" s="130">
        <v>0</v>
      </c>
      <c r="BD348" s="130">
        <v>0</v>
      </c>
      <c r="BE348" s="130">
        <v>0</v>
      </c>
      <c r="BF348" s="130">
        <v>0</v>
      </c>
      <c r="BG348" s="130">
        <v>0</v>
      </c>
      <c r="BH348" s="130">
        <v>0.0007999200079992001</v>
      </c>
      <c r="BI348" s="130">
        <v>0</v>
      </c>
      <c r="BJ348" s="130">
        <v>0</v>
      </c>
      <c r="BK348" s="131">
        <v>0.005699430056994301</v>
      </c>
      <c r="BL348" s="132">
        <f>SUM(D348:BK348)</f>
        <v>1</v>
      </c>
    </row>
    <row r="349" spans="1:64" ht="13.5" thickBot="1">
      <c r="A349" s="61" t="s">
        <v>123</v>
      </c>
      <c r="B349" s="75"/>
      <c r="C349" s="31"/>
      <c r="D349" s="133"/>
      <c r="E349" s="133"/>
      <c r="F349" s="133"/>
      <c r="G349" s="133"/>
      <c r="H349" s="126" t="s">
        <v>139</v>
      </c>
      <c r="I349" s="133"/>
      <c r="J349" s="133"/>
      <c r="K349" s="133"/>
      <c r="L349" s="133"/>
      <c r="M349" s="133"/>
      <c r="N349" s="133"/>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33"/>
      <c r="BL349" s="125"/>
    </row>
    <row r="350" spans="1:64" ht="13.5" thickBot="1">
      <c r="A350" s="61" t="s">
        <v>124</v>
      </c>
      <c r="B350" s="75"/>
      <c r="C350" s="31"/>
      <c r="D350" s="63">
        <v>0.6</v>
      </c>
      <c r="E350" s="63">
        <v>0</v>
      </c>
      <c r="F350" s="63">
        <v>0</v>
      </c>
      <c r="G350" s="63">
        <v>0</v>
      </c>
      <c r="H350" s="63">
        <v>0</v>
      </c>
      <c r="I350" s="63">
        <v>0.4</v>
      </c>
      <c r="J350" s="63">
        <v>0</v>
      </c>
      <c r="K350" s="63">
        <v>0</v>
      </c>
      <c r="L350" s="63">
        <v>0</v>
      </c>
      <c r="M350" s="63">
        <v>0</v>
      </c>
      <c r="N350" s="134">
        <v>1</v>
      </c>
      <c r="O350" s="135"/>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36"/>
      <c r="BD350" s="136"/>
      <c r="BE350" s="136"/>
      <c r="BF350" s="136"/>
      <c r="BG350" s="136"/>
      <c r="BH350" s="136"/>
      <c r="BI350" s="136"/>
      <c r="BJ350" s="136"/>
      <c r="BK350" s="136"/>
      <c r="BL350" s="125"/>
    </row>
    <row r="351" spans="1:64" ht="12.75">
      <c r="A351" s="61" t="s">
        <v>125</v>
      </c>
      <c r="B351" s="75"/>
      <c r="C351" s="31"/>
      <c r="D351" s="143" t="s">
        <v>140</v>
      </c>
      <c r="E351" s="143" t="s">
        <v>141</v>
      </c>
      <c r="F351" s="143" t="s">
        <v>142</v>
      </c>
      <c r="G351" s="143" t="s">
        <v>143</v>
      </c>
      <c r="H351" s="143" t="s">
        <v>144</v>
      </c>
      <c r="I351" s="143" t="s">
        <v>145</v>
      </c>
      <c r="J351" s="143" t="s">
        <v>146</v>
      </c>
      <c r="K351" s="143" t="s">
        <v>147</v>
      </c>
      <c r="L351" s="143" t="s">
        <v>148</v>
      </c>
      <c r="M351" s="144" t="s">
        <v>149</v>
      </c>
      <c r="N351" s="137" t="s">
        <v>120</v>
      </c>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c r="AY351" s="121"/>
      <c r="AZ351" s="121"/>
      <c r="BA351" s="121"/>
      <c r="BB351" s="121"/>
      <c r="BC351" s="121"/>
      <c r="BD351" s="121"/>
      <c r="BE351" s="121"/>
      <c r="BF351" s="121"/>
      <c r="BG351" s="121"/>
      <c r="BH351" s="121"/>
      <c r="BI351" s="121"/>
      <c r="BJ351" s="121"/>
      <c r="BK351" s="121"/>
      <c r="BL351" s="125"/>
    </row>
    <row r="352" spans="1:64" ht="13.5" thickBot="1">
      <c r="A352" s="68" t="s">
        <v>126</v>
      </c>
      <c r="B352" s="76"/>
      <c r="C352" s="31"/>
      <c r="D352" s="143"/>
      <c r="E352" s="143"/>
      <c r="F352" s="143"/>
      <c r="G352" s="143"/>
      <c r="H352" s="143"/>
      <c r="I352" s="143"/>
      <c r="J352" s="143"/>
      <c r="K352" s="143"/>
      <c r="L352" s="143"/>
      <c r="M352" s="144"/>
      <c r="N352" s="139"/>
      <c r="O352" s="138"/>
      <c r="P352" s="138"/>
      <c r="Q352" s="138"/>
      <c r="R352" s="138"/>
      <c r="S352" s="138"/>
      <c r="T352" s="138"/>
      <c r="U352" s="138"/>
      <c r="V352" s="138"/>
      <c r="W352" s="138"/>
      <c r="X352" s="138"/>
      <c r="Y352" s="138"/>
      <c r="Z352" s="138"/>
      <c r="AA352" s="138"/>
      <c r="AB352" s="138"/>
      <c r="AC352" s="138"/>
      <c r="AD352" s="138"/>
      <c r="AE352" s="138"/>
      <c r="AF352" s="138"/>
      <c r="AG352" s="138"/>
      <c r="AH352" s="138"/>
      <c r="AI352" s="138"/>
      <c r="AJ352" s="138"/>
      <c r="AK352" s="138"/>
      <c r="AL352" s="138"/>
      <c r="AM352" s="138"/>
      <c r="AN352" s="138"/>
      <c r="AO352" s="138"/>
      <c r="AP352" s="138"/>
      <c r="AQ352" s="138"/>
      <c r="AR352" s="138"/>
      <c r="AS352" s="138"/>
      <c r="AT352" s="138"/>
      <c r="AU352" s="138"/>
      <c r="AV352" s="138"/>
      <c r="AW352" s="138"/>
      <c r="AX352" s="138"/>
      <c r="AY352" s="138"/>
      <c r="AZ352" s="138"/>
      <c r="BA352" s="138"/>
      <c r="BB352" s="138"/>
      <c r="BC352" s="138"/>
      <c r="BD352" s="138"/>
      <c r="BE352" s="138"/>
      <c r="BF352" s="138"/>
      <c r="BG352" s="138"/>
      <c r="BH352" s="138"/>
      <c r="BI352" s="138"/>
      <c r="BJ352" s="138"/>
      <c r="BK352" s="138"/>
      <c r="BL352" s="140"/>
    </row>
    <row r="354" ht="12.75">
      <c r="B354" s="77"/>
    </row>
    <row r="355" ht="12.75">
      <c r="B355" s="77"/>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L355"/>
  <sheetViews>
    <sheetView showGridLines="0" zoomScale="70" zoomScaleNormal="70" workbookViewId="0" topLeftCell="A1">
      <selection activeCell="M7" sqref="M7"/>
    </sheetView>
  </sheetViews>
  <sheetFormatPr defaultColWidth="9.140625" defaultRowHeight="12.75"/>
  <cols>
    <col min="1" max="1" width="46.140625" style="4" customWidth="1"/>
    <col min="2" max="2" width="24.421875" style="2" customWidth="1"/>
    <col min="3" max="3" width="11.140625" style="2" customWidth="1"/>
    <col min="4" max="4" width="13.421875" style="2" customWidth="1"/>
    <col min="5" max="6" width="11.421875" style="2" customWidth="1"/>
    <col min="7" max="7" width="13.7109375" style="2" customWidth="1"/>
    <col min="8" max="8" width="10.57421875" style="2" customWidth="1"/>
    <col min="9" max="9" width="12.140625" style="2" bestFit="1" customWidth="1"/>
    <col min="10" max="10" width="11.00390625" style="2" bestFit="1" customWidth="1"/>
    <col min="11" max="11" width="12.140625" style="2" bestFit="1" customWidth="1"/>
    <col min="12" max="12" width="11.140625" style="2" bestFit="1" customWidth="1"/>
    <col min="13" max="13" width="13.00390625" style="2" bestFit="1" customWidth="1"/>
    <col min="14" max="14" width="11.57421875" style="2" customWidth="1"/>
    <col min="15" max="15" width="13.00390625" style="2" bestFit="1" customWidth="1"/>
    <col min="16" max="16" width="12.00390625" style="2" bestFit="1" customWidth="1"/>
    <col min="17" max="17" width="13.00390625" style="2" bestFit="1" customWidth="1"/>
    <col min="18" max="18" width="11.7109375" style="2" bestFit="1" customWidth="1"/>
    <col min="19" max="19" width="13.00390625" style="2" bestFit="1" customWidth="1"/>
    <col min="20" max="20" width="11.7109375" style="2" bestFit="1" customWidth="1"/>
    <col min="21" max="21" width="13.00390625" style="2" bestFit="1" customWidth="1"/>
    <col min="22" max="22" width="12.00390625" style="2" bestFit="1" customWidth="1"/>
    <col min="23" max="23" width="13.421875" style="2" bestFit="1" customWidth="1"/>
    <col min="24" max="24" width="12.00390625" style="2" bestFit="1" customWidth="1"/>
    <col min="25" max="25" width="13.421875" style="2" bestFit="1" customWidth="1"/>
    <col min="26" max="26" width="12.421875" style="2" bestFit="1" customWidth="1"/>
    <col min="27" max="27" width="13.421875" style="2" bestFit="1" customWidth="1"/>
    <col min="28" max="28" width="12.140625" style="2" bestFit="1" customWidth="1"/>
    <col min="29" max="29" width="13.421875" style="2" bestFit="1" customWidth="1"/>
    <col min="30" max="30" width="12.140625" style="2" bestFit="1" customWidth="1"/>
    <col min="31" max="31" width="13.421875" style="2" bestFit="1" customWidth="1"/>
    <col min="32" max="32" width="12.421875" style="2" bestFit="1" customWidth="1"/>
    <col min="33" max="33" width="13.421875" style="2" bestFit="1" customWidth="1"/>
    <col min="34" max="34" width="12.00390625" style="2" bestFit="1" customWidth="1"/>
    <col min="35" max="35" width="13.421875" style="2" bestFit="1" customWidth="1"/>
    <col min="36" max="36" width="12.421875" style="2" bestFit="1" customWidth="1"/>
    <col min="37" max="37" width="13.421875" style="2" bestFit="1" customWidth="1"/>
    <col min="38" max="38" width="12.140625" style="2" bestFit="1" customWidth="1"/>
    <col min="39" max="39" width="13.421875" style="2" bestFit="1" customWidth="1"/>
    <col min="40" max="40" width="12.140625" style="2" bestFit="1" customWidth="1"/>
    <col min="41" max="41" width="13.421875" style="2" bestFit="1" customWidth="1"/>
    <col min="42" max="42" width="12.421875" style="2" bestFit="1" customWidth="1"/>
    <col min="43" max="43" width="13.421875" style="2" bestFit="1" customWidth="1"/>
    <col min="44" max="44" width="12.00390625" style="2" bestFit="1" customWidth="1"/>
    <col min="45" max="45" width="13.421875" style="2" bestFit="1" customWidth="1"/>
    <col min="46" max="46" width="12.421875" style="2" bestFit="1" customWidth="1"/>
    <col min="47" max="47" width="13.421875" style="2" bestFit="1" customWidth="1"/>
    <col min="48" max="48" width="12.140625" style="2" bestFit="1" customWidth="1"/>
    <col min="49" max="49" width="13.421875" style="2" bestFit="1" customWidth="1"/>
    <col min="50" max="50" width="12.140625" style="2" bestFit="1" customWidth="1"/>
    <col min="51" max="51" width="13.421875" style="2" bestFit="1" customWidth="1"/>
    <col min="52" max="52" width="12.421875" style="2" bestFit="1" customWidth="1"/>
    <col min="53" max="53" width="13.421875" style="2" bestFit="1" customWidth="1"/>
    <col min="54" max="54" width="11.7109375" style="2" bestFit="1" customWidth="1"/>
    <col min="55" max="55" width="13.421875" style="2" bestFit="1" customWidth="1"/>
    <col min="56" max="56" width="12.140625" style="2" bestFit="1" customWidth="1"/>
    <col min="57" max="57" width="13.421875" style="2" bestFit="1" customWidth="1"/>
    <col min="58" max="58" width="12.00390625" style="2" bestFit="1" customWidth="1"/>
    <col min="59" max="59" width="13.421875" style="2" bestFit="1" customWidth="1"/>
    <col min="60" max="60" width="12.00390625" style="2" bestFit="1" customWidth="1"/>
    <col min="61" max="61" width="13.421875" style="2" bestFit="1" customWidth="1"/>
    <col min="62" max="62" width="12.140625" style="2" bestFit="1" customWidth="1"/>
    <col min="63" max="63" width="13.421875" style="2" bestFit="1" customWidth="1"/>
    <col min="64" max="16384" width="8.8515625" style="4" customWidth="1"/>
  </cols>
  <sheetData>
    <row r="1" spans="1:3" ht="12.75">
      <c r="A1" s="1" t="s">
        <v>79</v>
      </c>
      <c r="B1" s="81"/>
      <c r="C1" s="6"/>
    </row>
    <row r="2" spans="2:6" ht="12.75">
      <c r="B2" s="5" t="s">
        <v>80</v>
      </c>
      <c r="C2" s="5" t="s">
        <v>81</v>
      </c>
      <c r="D2" s="5" t="s">
        <v>82</v>
      </c>
      <c r="E2" s="5" t="s">
        <v>83</v>
      </c>
      <c r="F2" s="5" t="s">
        <v>84</v>
      </c>
    </row>
    <row r="3" spans="1:7" ht="12.75">
      <c r="A3" s="1" t="s">
        <v>85</v>
      </c>
      <c r="B3" s="81" t="s">
        <v>86</v>
      </c>
      <c r="C3" s="81"/>
      <c r="D3" s="81"/>
      <c r="E3" s="81">
        <v>500</v>
      </c>
      <c r="F3" s="81" t="s">
        <v>56</v>
      </c>
      <c r="G3" s="6" t="s">
        <v>87</v>
      </c>
    </row>
    <row r="4" spans="1:6" ht="12.75">
      <c r="A4" s="1"/>
      <c r="B4" s="5" t="s">
        <v>88</v>
      </c>
      <c r="C4" s="5"/>
      <c r="D4" s="5"/>
      <c r="E4" s="5"/>
      <c r="F4" s="5"/>
    </row>
    <row r="5" spans="1:2" ht="12.75">
      <c r="A5" s="1" t="s">
        <v>89</v>
      </c>
      <c r="B5" s="146">
        <v>37496</v>
      </c>
    </row>
    <row r="6" spans="2:3" ht="12.75">
      <c r="B6" s="5"/>
      <c r="C6" s="5" t="s">
        <v>84</v>
      </c>
    </row>
    <row r="7" spans="1:4" ht="12.75">
      <c r="A7" s="8" t="s">
        <v>90</v>
      </c>
      <c r="B7" s="82"/>
      <c r="C7" s="9" t="s">
        <v>92</v>
      </c>
      <c r="D7" s="6" t="s">
        <v>53</v>
      </c>
    </row>
    <row r="8" spans="1:4" ht="12.75">
      <c r="A8" s="8" t="s">
        <v>93</v>
      </c>
      <c r="B8" s="82"/>
      <c r="C8" s="9" t="s">
        <v>94</v>
      </c>
      <c r="D8" s="71" t="s">
        <v>57</v>
      </c>
    </row>
    <row r="9" spans="1:4" ht="12.75">
      <c r="A9" s="8" t="s">
        <v>95</v>
      </c>
      <c r="B9" s="82"/>
      <c r="C9" s="9" t="s">
        <v>92</v>
      </c>
      <c r="D9" s="12" t="s">
        <v>96</v>
      </c>
    </row>
    <row r="10" spans="1:4" ht="12.75">
      <c r="A10" s="8" t="s">
        <v>97</v>
      </c>
      <c r="B10" s="82"/>
      <c r="C10" s="9"/>
      <c r="D10" s="11"/>
    </row>
    <row r="11" spans="1:4" ht="12.75">
      <c r="A11" s="8" t="s">
        <v>98</v>
      </c>
      <c r="B11" s="82"/>
      <c r="C11" s="6" t="s">
        <v>99</v>
      </c>
      <c r="D11" s="11"/>
    </row>
    <row r="12" spans="1:4" ht="12.75">
      <c r="A12" s="8"/>
      <c r="B12" s="10"/>
      <c r="C12" s="9"/>
      <c r="D12" s="11"/>
    </row>
    <row r="13" spans="1:6" ht="12.75">
      <c r="A13" s="8"/>
      <c r="B13" s="13" t="s">
        <v>100</v>
      </c>
      <c r="C13" s="14" t="s">
        <v>101</v>
      </c>
      <c r="D13" s="15" t="s">
        <v>102</v>
      </c>
      <c r="E13" s="5" t="s">
        <v>103</v>
      </c>
      <c r="F13" s="5" t="s">
        <v>104</v>
      </c>
    </row>
    <row r="14" spans="1:7" ht="12.75">
      <c r="A14" s="8" t="s">
        <v>105</v>
      </c>
      <c r="B14" s="82"/>
      <c r="C14" s="82"/>
      <c r="D14" s="81"/>
      <c r="E14" s="81"/>
      <c r="F14" s="83"/>
      <c r="G14" s="16" t="s">
        <v>54</v>
      </c>
    </row>
    <row r="15" spans="1:63" ht="12.75">
      <c r="A15" s="8" t="s">
        <v>106</v>
      </c>
      <c r="B15" s="82"/>
      <c r="C15" s="82"/>
      <c r="D15" s="82"/>
      <c r="E15" s="82"/>
      <c r="F15" s="82"/>
      <c r="G15" s="18" t="s">
        <v>55</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row>
    <row r="16" spans="1:64" ht="13.5" thickBot="1">
      <c r="A16" s="19"/>
      <c r="B16" s="10"/>
      <c r="C16" s="9"/>
      <c r="D16" s="17"/>
      <c r="E16" s="9"/>
      <c r="F16" s="9"/>
      <c r="G16" s="18"/>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20"/>
    </row>
    <row r="17" spans="1:64" ht="13.5" thickBot="1">
      <c r="A17" s="21" t="s">
        <v>107</v>
      </c>
      <c r="B17" s="84"/>
      <c r="C17" s="23" t="s">
        <v>84</v>
      </c>
      <c r="D17" s="24"/>
      <c r="E17" s="25"/>
      <c r="F17" s="25"/>
      <c r="G17" s="26"/>
      <c r="H17" s="27" t="s">
        <v>134</v>
      </c>
      <c r="I17" s="27"/>
      <c r="J17" s="27"/>
      <c r="K17" s="27"/>
      <c r="L17" s="27"/>
      <c r="M17" s="27"/>
      <c r="N17" s="27"/>
      <c r="O17" s="27"/>
      <c r="P17" s="27"/>
      <c r="Q17" s="27"/>
      <c r="R17" s="27"/>
      <c r="S17" s="27"/>
      <c r="T17" s="27"/>
      <c r="U17" s="27"/>
      <c r="V17" s="27"/>
      <c r="W17" s="28"/>
      <c r="X17" s="27"/>
      <c r="Y17" s="27"/>
      <c r="Z17" s="27"/>
      <c r="AA17" s="27"/>
      <c r="AB17" s="27"/>
      <c r="AC17" s="27"/>
      <c r="AD17" s="27"/>
      <c r="AE17" s="27"/>
      <c r="AF17" s="27"/>
      <c r="AG17" s="27"/>
      <c r="AH17" s="27"/>
      <c r="AI17" s="27"/>
      <c r="AJ17" s="27"/>
      <c r="AK17" s="27"/>
      <c r="AL17" s="27"/>
      <c r="AM17" s="27"/>
      <c r="AN17" s="27"/>
      <c r="AO17" s="27"/>
      <c r="AP17" s="27"/>
      <c r="AQ17" s="28"/>
      <c r="AR17" s="27"/>
      <c r="AS17" s="27"/>
      <c r="AT17" s="27"/>
      <c r="AU17" s="27"/>
      <c r="AV17" s="27"/>
      <c r="AW17" s="27"/>
      <c r="AX17" s="27"/>
      <c r="AY17" s="27"/>
      <c r="AZ17" s="27"/>
      <c r="BA17" s="27"/>
      <c r="BB17" s="27"/>
      <c r="BC17" s="27"/>
      <c r="BD17" s="27"/>
      <c r="BE17" s="27"/>
      <c r="BF17" s="27"/>
      <c r="BG17" s="27"/>
      <c r="BH17" s="27"/>
      <c r="BI17" s="27"/>
      <c r="BJ17" s="27"/>
      <c r="BK17" s="25"/>
      <c r="BL17" s="29"/>
    </row>
    <row r="18" spans="1:64" ht="13.5" thickBot="1">
      <c r="A18" s="19" t="s">
        <v>109</v>
      </c>
      <c r="B18" s="145"/>
      <c r="C18" s="94" t="s">
        <v>111</v>
      </c>
      <c r="D18" s="32" t="s">
        <v>150</v>
      </c>
      <c r="E18" s="33" t="s">
        <v>151</v>
      </c>
      <c r="F18" s="33" t="s">
        <v>152</v>
      </c>
      <c r="G18" s="33" t="s">
        <v>153</v>
      </c>
      <c r="H18" s="34" t="s">
        <v>154</v>
      </c>
      <c r="I18" s="33" t="s">
        <v>155</v>
      </c>
      <c r="J18" s="34" t="s">
        <v>156</v>
      </c>
      <c r="K18" s="33" t="s">
        <v>157</v>
      </c>
      <c r="L18" s="34" t="s">
        <v>158</v>
      </c>
      <c r="M18" s="33" t="s">
        <v>159</v>
      </c>
      <c r="N18" s="34" t="s">
        <v>160</v>
      </c>
      <c r="O18" s="33" t="s">
        <v>161</v>
      </c>
      <c r="P18" s="34" t="s">
        <v>162</v>
      </c>
      <c r="Q18" s="33" t="s">
        <v>163</v>
      </c>
      <c r="R18" s="34" t="s">
        <v>164</v>
      </c>
      <c r="S18" s="33" t="s">
        <v>165</v>
      </c>
      <c r="T18" s="34" t="s">
        <v>166</v>
      </c>
      <c r="U18" s="33" t="s">
        <v>167</v>
      </c>
      <c r="V18" s="34" t="s">
        <v>168</v>
      </c>
      <c r="W18" s="35" t="s">
        <v>169</v>
      </c>
      <c r="X18" s="34" t="s">
        <v>170</v>
      </c>
      <c r="Y18" s="33" t="s">
        <v>171</v>
      </c>
      <c r="Z18" s="34" t="s">
        <v>172</v>
      </c>
      <c r="AA18" s="33" t="s">
        <v>173</v>
      </c>
      <c r="AB18" s="34" t="s">
        <v>174</v>
      </c>
      <c r="AC18" s="33" t="s">
        <v>175</v>
      </c>
      <c r="AD18" s="34" t="s">
        <v>176</v>
      </c>
      <c r="AE18" s="33" t="s">
        <v>177</v>
      </c>
      <c r="AF18" s="34" t="s">
        <v>178</v>
      </c>
      <c r="AG18" s="33" t="s">
        <v>179</v>
      </c>
      <c r="AH18" s="34" t="s">
        <v>180</v>
      </c>
      <c r="AI18" s="33" t="s">
        <v>181</v>
      </c>
      <c r="AJ18" s="34" t="s">
        <v>182</v>
      </c>
      <c r="AK18" s="33" t="s">
        <v>183</v>
      </c>
      <c r="AL18" s="34" t="s">
        <v>184</v>
      </c>
      <c r="AM18" s="33" t="s">
        <v>185</v>
      </c>
      <c r="AN18" s="34" t="s">
        <v>186</v>
      </c>
      <c r="AO18" s="33" t="s">
        <v>187</v>
      </c>
      <c r="AP18" s="34" t="s">
        <v>188</v>
      </c>
      <c r="AQ18" s="35" t="s">
        <v>189</v>
      </c>
      <c r="AR18" s="34" t="s">
        <v>190</v>
      </c>
      <c r="AS18" s="33" t="s">
        <v>191</v>
      </c>
      <c r="AT18" s="34" t="s">
        <v>192</v>
      </c>
      <c r="AU18" s="33" t="s">
        <v>193</v>
      </c>
      <c r="AV18" s="34" t="s">
        <v>194</v>
      </c>
      <c r="AW18" s="33" t="s">
        <v>195</v>
      </c>
      <c r="AX18" s="34" t="s">
        <v>196</v>
      </c>
      <c r="AY18" s="33" t="s">
        <v>197</v>
      </c>
      <c r="AZ18" s="34" t="s">
        <v>198</v>
      </c>
      <c r="BA18" s="33" t="s">
        <v>199</v>
      </c>
      <c r="BB18" s="34" t="s">
        <v>200</v>
      </c>
      <c r="BC18" s="33" t="s">
        <v>201</v>
      </c>
      <c r="BD18" s="34" t="s">
        <v>202</v>
      </c>
      <c r="BE18" s="33" t="s">
        <v>203</v>
      </c>
      <c r="BF18" s="34" t="s">
        <v>204</v>
      </c>
      <c r="BG18" s="33" t="s">
        <v>205</v>
      </c>
      <c r="BH18" s="34" t="s">
        <v>206</v>
      </c>
      <c r="BI18" s="33" t="s">
        <v>207</v>
      </c>
      <c r="BJ18" s="34" t="s">
        <v>208</v>
      </c>
      <c r="BK18" s="33" t="s">
        <v>209</v>
      </c>
      <c r="BL18" s="36" t="s">
        <v>112</v>
      </c>
    </row>
    <row r="19" spans="1:64" ht="14.25" thickBot="1" thickTop="1">
      <c r="A19" s="19" t="s">
        <v>113</v>
      </c>
      <c r="B19" s="85"/>
      <c r="C19" s="94" t="s">
        <v>114</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0">
        <v>1</v>
      </c>
    </row>
    <row r="20" spans="1:64" ht="14.25" thickBot="1" thickTop="1">
      <c r="A20" s="19" t="s">
        <v>115</v>
      </c>
      <c r="B20" s="86"/>
      <c r="C20" s="94" t="s">
        <v>116</v>
      </c>
      <c r="D20" s="38"/>
      <c r="E20" s="38"/>
      <c r="F20" s="38"/>
      <c r="G20" s="38"/>
      <c r="H20" s="33" t="s">
        <v>135</v>
      </c>
      <c r="I20" s="38"/>
      <c r="J20" s="38"/>
      <c r="K20" s="38"/>
      <c r="L20" s="38"/>
      <c r="M20" s="38"/>
      <c r="N20" s="38"/>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8"/>
      <c r="BL20" s="39"/>
    </row>
    <row r="21" spans="1:64" ht="13.5" thickBot="1">
      <c r="A21" s="19" t="s">
        <v>117</v>
      </c>
      <c r="B21" s="82"/>
      <c r="C21" s="94" t="s">
        <v>118</v>
      </c>
      <c r="D21" s="89"/>
      <c r="E21" s="89"/>
      <c r="F21" s="89"/>
      <c r="G21" s="89"/>
      <c r="H21" s="89"/>
      <c r="I21" s="89"/>
      <c r="J21" s="89"/>
      <c r="K21" s="89"/>
      <c r="L21" s="89"/>
      <c r="M21" s="89"/>
      <c r="N21" s="41">
        <v>1</v>
      </c>
      <c r="O21" s="42"/>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4"/>
    </row>
    <row r="22" spans="1:64" ht="12.75">
      <c r="A22" s="45" t="s">
        <v>119</v>
      </c>
      <c r="B22" s="81"/>
      <c r="C22" s="94" t="s">
        <v>92</v>
      </c>
      <c r="D22" s="118" t="s">
        <v>140</v>
      </c>
      <c r="E22" s="118" t="s">
        <v>141</v>
      </c>
      <c r="F22" s="118" t="s">
        <v>142</v>
      </c>
      <c r="G22" s="118" t="s">
        <v>143</v>
      </c>
      <c r="H22" s="118" t="s">
        <v>144</v>
      </c>
      <c r="I22" s="118" t="s">
        <v>145</v>
      </c>
      <c r="J22" s="118" t="s">
        <v>146</v>
      </c>
      <c r="K22" s="118" t="s">
        <v>147</v>
      </c>
      <c r="L22" s="118" t="s">
        <v>148</v>
      </c>
      <c r="M22" s="119" t="s">
        <v>149</v>
      </c>
      <c r="N22" s="47" t="s">
        <v>120</v>
      </c>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4"/>
    </row>
    <row r="23" spans="1:64" ht="12.75">
      <c r="A23" s="45" t="s">
        <v>136</v>
      </c>
      <c r="B23" s="87"/>
      <c r="C23" s="94" t="s">
        <v>121</v>
      </c>
      <c r="D23" s="118"/>
      <c r="E23" s="118"/>
      <c r="F23" s="118"/>
      <c r="G23" s="118"/>
      <c r="H23" s="118"/>
      <c r="I23" s="118"/>
      <c r="J23" s="118"/>
      <c r="K23" s="118"/>
      <c r="L23" s="118"/>
      <c r="M23" s="119"/>
      <c r="N23" s="38"/>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4"/>
    </row>
    <row r="24" spans="1:64" ht="13.5" thickBot="1">
      <c r="A24" s="45" t="s">
        <v>137</v>
      </c>
      <c r="B24" s="87"/>
      <c r="C24" s="94" t="s">
        <v>121</v>
      </c>
      <c r="D24" s="50"/>
      <c r="E24" s="51"/>
      <c r="F24" s="51"/>
      <c r="G24" s="52"/>
      <c r="H24" s="53" t="s">
        <v>138</v>
      </c>
      <c r="I24" s="53"/>
      <c r="J24" s="53"/>
      <c r="K24" s="53"/>
      <c r="L24" s="53"/>
      <c r="M24" s="53"/>
      <c r="N24" s="53"/>
      <c r="O24" s="53"/>
      <c r="P24" s="53"/>
      <c r="Q24" s="53"/>
      <c r="R24" s="53"/>
      <c r="S24" s="53"/>
      <c r="T24" s="53"/>
      <c r="U24" s="53"/>
      <c r="V24" s="53"/>
      <c r="W24" s="54"/>
      <c r="X24" s="53"/>
      <c r="Y24" s="53"/>
      <c r="Z24" s="53"/>
      <c r="AA24" s="53"/>
      <c r="AB24" s="53"/>
      <c r="AC24" s="53"/>
      <c r="AD24" s="53"/>
      <c r="AE24" s="53"/>
      <c r="AF24" s="53"/>
      <c r="AG24" s="53"/>
      <c r="AH24" s="53"/>
      <c r="AI24" s="53"/>
      <c r="AJ24" s="53"/>
      <c r="AK24" s="53"/>
      <c r="AL24" s="53"/>
      <c r="AM24" s="53"/>
      <c r="AN24" s="53"/>
      <c r="AO24" s="53"/>
      <c r="AP24" s="53"/>
      <c r="AQ24" s="54"/>
      <c r="AR24" s="53"/>
      <c r="AS24" s="53"/>
      <c r="AT24" s="53"/>
      <c r="AU24" s="53"/>
      <c r="AV24" s="53"/>
      <c r="AW24" s="53"/>
      <c r="AX24" s="53"/>
      <c r="AY24" s="53"/>
      <c r="AZ24" s="53"/>
      <c r="BA24" s="53"/>
      <c r="BB24" s="53"/>
      <c r="BC24" s="53"/>
      <c r="BD24" s="53"/>
      <c r="BE24" s="53"/>
      <c r="BF24" s="53"/>
      <c r="BG24" s="53"/>
      <c r="BH24" s="53"/>
      <c r="BI24" s="53"/>
      <c r="BJ24" s="53"/>
      <c r="BK24" s="51"/>
      <c r="BL24" s="55"/>
    </row>
    <row r="25" spans="1:64" ht="13.5" thickBot="1">
      <c r="A25" s="56" t="s">
        <v>84</v>
      </c>
      <c r="B25" s="73"/>
      <c r="C25" s="31"/>
      <c r="D25" s="53" t="s">
        <v>150</v>
      </c>
      <c r="E25" s="57" t="s">
        <v>151</v>
      </c>
      <c r="F25" s="57" t="s">
        <v>152</v>
      </c>
      <c r="G25" s="57" t="s">
        <v>153</v>
      </c>
      <c r="H25" s="58" t="s">
        <v>154</v>
      </c>
      <c r="I25" s="57" t="s">
        <v>155</v>
      </c>
      <c r="J25" s="58" t="s">
        <v>156</v>
      </c>
      <c r="K25" s="57" t="s">
        <v>157</v>
      </c>
      <c r="L25" s="58" t="s">
        <v>158</v>
      </c>
      <c r="M25" s="57" t="s">
        <v>159</v>
      </c>
      <c r="N25" s="58" t="s">
        <v>160</v>
      </c>
      <c r="O25" s="57" t="s">
        <v>161</v>
      </c>
      <c r="P25" s="58" t="s">
        <v>162</v>
      </c>
      <c r="Q25" s="57" t="s">
        <v>163</v>
      </c>
      <c r="R25" s="58" t="s">
        <v>164</v>
      </c>
      <c r="S25" s="57" t="s">
        <v>165</v>
      </c>
      <c r="T25" s="58" t="s">
        <v>166</v>
      </c>
      <c r="U25" s="57" t="s">
        <v>167</v>
      </c>
      <c r="V25" s="58" t="s">
        <v>168</v>
      </c>
      <c r="W25" s="54" t="s">
        <v>169</v>
      </c>
      <c r="X25" s="58" t="s">
        <v>170</v>
      </c>
      <c r="Y25" s="57" t="s">
        <v>171</v>
      </c>
      <c r="Z25" s="58" t="s">
        <v>172</v>
      </c>
      <c r="AA25" s="57" t="s">
        <v>173</v>
      </c>
      <c r="AB25" s="58" t="s">
        <v>174</v>
      </c>
      <c r="AC25" s="57" t="s">
        <v>175</v>
      </c>
      <c r="AD25" s="58" t="s">
        <v>176</v>
      </c>
      <c r="AE25" s="57" t="s">
        <v>177</v>
      </c>
      <c r="AF25" s="58" t="s">
        <v>178</v>
      </c>
      <c r="AG25" s="57" t="s">
        <v>179</v>
      </c>
      <c r="AH25" s="58" t="s">
        <v>180</v>
      </c>
      <c r="AI25" s="57" t="s">
        <v>181</v>
      </c>
      <c r="AJ25" s="58" t="s">
        <v>182</v>
      </c>
      <c r="AK25" s="57" t="s">
        <v>183</v>
      </c>
      <c r="AL25" s="58" t="s">
        <v>184</v>
      </c>
      <c r="AM25" s="57" t="s">
        <v>185</v>
      </c>
      <c r="AN25" s="58" t="s">
        <v>186</v>
      </c>
      <c r="AO25" s="57" t="s">
        <v>187</v>
      </c>
      <c r="AP25" s="58" t="s">
        <v>188</v>
      </c>
      <c r="AQ25" s="54" t="s">
        <v>189</v>
      </c>
      <c r="AR25" s="58" t="s">
        <v>190</v>
      </c>
      <c r="AS25" s="57" t="s">
        <v>191</v>
      </c>
      <c r="AT25" s="58" t="s">
        <v>192</v>
      </c>
      <c r="AU25" s="57" t="s">
        <v>193</v>
      </c>
      <c r="AV25" s="58" t="s">
        <v>194</v>
      </c>
      <c r="AW25" s="57" t="s">
        <v>195</v>
      </c>
      <c r="AX25" s="58" t="s">
        <v>196</v>
      </c>
      <c r="AY25" s="57" t="s">
        <v>197</v>
      </c>
      <c r="AZ25" s="58" t="s">
        <v>198</v>
      </c>
      <c r="BA25" s="57" t="s">
        <v>199</v>
      </c>
      <c r="BB25" s="58" t="s">
        <v>200</v>
      </c>
      <c r="BC25" s="57" t="s">
        <v>201</v>
      </c>
      <c r="BD25" s="58" t="s">
        <v>202</v>
      </c>
      <c r="BE25" s="57" t="s">
        <v>203</v>
      </c>
      <c r="BF25" s="58" t="s">
        <v>204</v>
      </c>
      <c r="BG25" s="57" t="s">
        <v>205</v>
      </c>
      <c r="BH25" s="58" t="s">
        <v>206</v>
      </c>
      <c r="BI25" s="57" t="s">
        <v>207</v>
      </c>
      <c r="BJ25" s="58" t="s">
        <v>208</v>
      </c>
      <c r="BK25" s="57" t="s">
        <v>209</v>
      </c>
      <c r="BL25" s="59" t="s">
        <v>112</v>
      </c>
    </row>
    <row r="26" spans="1:64" ht="14.25" thickBot="1" thickTop="1">
      <c r="A26" s="60" t="s">
        <v>122</v>
      </c>
      <c r="B26" s="74"/>
      <c r="C26" s="31"/>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79">
        <v>1</v>
      </c>
    </row>
    <row r="27" spans="1:64" ht="14.25" thickBot="1" thickTop="1">
      <c r="A27" s="61" t="s">
        <v>123</v>
      </c>
      <c r="B27" s="75"/>
      <c r="C27" s="31"/>
      <c r="D27" s="63"/>
      <c r="E27" s="62"/>
      <c r="F27" s="62"/>
      <c r="G27" s="62"/>
      <c r="H27" s="57" t="s">
        <v>139</v>
      </c>
      <c r="I27" s="62"/>
      <c r="J27" s="62"/>
      <c r="K27" s="62"/>
      <c r="L27" s="62"/>
      <c r="M27" s="62"/>
      <c r="N27" s="62"/>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62"/>
      <c r="BL27" s="55"/>
    </row>
    <row r="28" spans="1:64" ht="13.5" thickBot="1">
      <c r="A28" s="61" t="s">
        <v>124</v>
      </c>
      <c r="B28" s="75"/>
      <c r="C28" s="31"/>
      <c r="D28" s="89"/>
      <c r="E28" s="89"/>
      <c r="F28" s="89"/>
      <c r="G28" s="89"/>
      <c r="H28" s="89"/>
      <c r="I28" s="89"/>
      <c r="J28" s="89"/>
      <c r="K28" s="89"/>
      <c r="L28" s="89"/>
      <c r="M28" s="89"/>
      <c r="N28" s="64">
        <v>1</v>
      </c>
      <c r="O28" s="65"/>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55"/>
    </row>
    <row r="29" spans="1:64" ht="12.75">
      <c r="A29" s="61" t="s">
        <v>125</v>
      </c>
      <c r="B29" s="75"/>
      <c r="C29" s="31"/>
      <c r="D29" s="143" t="s">
        <v>140</v>
      </c>
      <c r="E29" s="143" t="s">
        <v>141</v>
      </c>
      <c r="F29" s="143" t="s">
        <v>142</v>
      </c>
      <c r="G29" s="143" t="s">
        <v>143</v>
      </c>
      <c r="H29" s="143" t="s">
        <v>144</v>
      </c>
      <c r="I29" s="143" t="s">
        <v>145</v>
      </c>
      <c r="J29" s="143" t="s">
        <v>146</v>
      </c>
      <c r="K29" s="143" t="s">
        <v>147</v>
      </c>
      <c r="L29" s="143" t="s">
        <v>148</v>
      </c>
      <c r="M29" s="144" t="s">
        <v>149</v>
      </c>
      <c r="N29" s="67" t="s">
        <v>120</v>
      </c>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5"/>
    </row>
    <row r="30" spans="1:64" ht="13.5" thickBot="1">
      <c r="A30" s="68" t="s">
        <v>126</v>
      </c>
      <c r="B30" s="76"/>
      <c r="C30" s="31"/>
      <c r="D30" s="143"/>
      <c r="E30" s="143"/>
      <c r="F30" s="143"/>
      <c r="G30" s="143"/>
      <c r="H30" s="143"/>
      <c r="I30" s="143"/>
      <c r="J30" s="143"/>
      <c r="K30" s="143"/>
      <c r="L30" s="143"/>
      <c r="M30" s="144"/>
      <c r="N30" s="62"/>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64" ht="13.5" thickBot="1">
      <c r="A31" s="21" t="s">
        <v>107</v>
      </c>
      <c r="B31" s="84"/>
      <c r="C31" s="23" t="s">
        <v>84</v>
      </c>
      <c r="D31" s="24"/>
      <c r="E31" s="25"/>
      <c r="F31" s="25"/>
      <c r="G31" s="26"/>
      <c r="H31" s="27" t="s">
        <v>134</v>
      </c>
      <c r="I31" s="27"/>
      <c r="J31" s="27"/>
      <c r="K31" s="27"/>
      <c r="L31" s="27"/>
      <c r="M31" s="27"/>
      <c r="N31" s="27"/>
      <c r="O31" s="27"/>
      <c r="P31" s="27"/>
      <c r="Q31" s="27"/>
      <c r="R31" s="27"/>
      <c r="S31" s="27"/>
      <c r="T31" s="27"/>
      <c r="U31" s="27"/>
      <c r="V31" s="27"/>
      <c r="W31" s="28"/>
      <c r="X31" s="27"/>
      <c r="Y31" s="27"/>
      <c r="Z31" s="27"/>
      <c r="AA31" s="27"/>
      <c r="AB31" s="27"/>
      <c r="AC31" s="27"/>
      <c r="AD31" s="27"/>
      <c r="AE31" s="27"/>
      <c r="AF31" s="27"/>
      <c r="AG31" s="27"/>
      <c r="AH31" s="27"/>
      <c r="AI31" s="27"/>
      <c r="AJ31" s="27"/>
      <c r="AK31" s="27"/>
      <c r="AL31" s="27"/>
      <c r="AM31" s="27"/>
      <c r="AN31" s="27"/>
      <c r="AO31" s="27"/>
      <c r="AP31" s="27"/>
      <c r="AQ31" s="28"/>
      <c r="AR31" s="27"/>
      <c r="AS31" s="27"/>
      <c r="AT31" s="27"/>
      <c r="AU31" s="27"/>
      <c r="AV31" s="27"/>
      <c r="AW31" s="27"/>
      <c r="AX31" s="27"/>
      <c r="AY31" s="27"/>
      <c r="AZ31" s="27"/>
      <c r="BA31" s="27"/>
      <c r="BB31" s="27"/>
      <c r="BC31" s="27"/>
      <c r="BD31" s="27"/>
      <c r="BE31" s="27"/>
      <c r="BF31" s="27"/>
      <c r="BG31" s="27"/>
      <c r="BH31" s="27"/>
      <c r="BI31" s="27"/>
      <c r="BJ31" s="27"/>
      <c r="BK31" s="25"/>
      <c r="BL31" s="29"/>
    </row>
    <row r="32" spans="1:64" ht="13.5" thickBot="1">
      <c r="A32" s="19" t="s">
        <v>109</v>
      </c>
      <c r="B32" s="145"/>
      <c r="C32" s="94" t="s">
        <v>111</v>
      </c>
      <c r="D32" s="32" t="s">
        <v>150</v>
      </c>
      <c r="E32" s="33" t="s">
        <v>151</v>
      </c>
      <c r="F32" s="33" t="s">
        <v>152</v>
      </c>
      <c r="G32" s="33" t="s">
        <v>153</v>
      </c>
      <c r="H32" s="34" t="s">
        <v>154</v>
      </c>
      <c r="I32" s="33" t="s">
        <v>155</v>
      </c>
      <c r="J32" s="34" t="s">
        <v>156</v>
      </c>
      <c r="K32" s="33" t="s">
        <v>157</v>
      </c>
      <c r="L32" s="34" t="s">
        <v>158</v>
      </c>
      <c r="M32" s="33" t="s">
        <v>159</v>
      </c>
      <c r="N32" s="34" t="s">
        <v>160</v>
      </c>
      <c r="O32" s="33" t="s">
        <v>161</v>
      </c>
      <c r="P32" s="34" t="s">
        <v>162</v>
      </c>
      <c r="Q32" s="33" t="s">
        <v>163</v>
      </c>
      <c r="R32" s="34" t="s">
        <v>164</v>
      </c>
      <c r="S32" s="33" t="s">
        <v>165</v>
      </c>
      <c r="T32" s="34" t="s">
        <v>166</v>
      </c>
      <c r="U32" s="33" t="s">
        <v>167</v>
      </c>
      <c r="V32" s="34" t="s">
        <v>168</v>
      </c>
      <c r="W32" s="35" t="s">
        <v>169</v>
      </c>
      <c r="X32" s="34" t="s">
        <v>170</v>
      </c>
      <c r="Y32" s="33" t="s">
        <v>171</v>
      </c>
      <c r="Z32" s="34" t="s">
        <v>172</v>
      </c>
      <c r="AA32" s="33" t="s">
        <v>173</v>
      </c>
      <c r="AB32" s="34" t="s">
        <v>174</v>
      </c>
      <c r="AC32" s="33" t="s">
        <v>175</v>
      </c>
      <c r="AD32" s="34" t="s">
        <v>176</v>
      </c>
      <c r="AE32" s="33" t="s">
        <v>177</v>
      </c>
      <c r="AF32" s="34" t="s">
        <v>178</v>
      </c>
      <c r="AG32" s="33" t="s">
        <v>179</v>
      </c>
      <c r="AH32" s="34" t="s">
        <v>180</v>
      </c>
      <c r="AI32" s="33" t="s">
        <v>181</v>
      </c>
      <c r="AJ32" s="34" t="s">
        <v>182</v>
      </c>
      <c r="AK32" s="33" t="s">
        <v>183</v>
      </c>
      <c r="AL32" s="34" t="s">
        <v>184</v>
      </c>
      <c r="AM32" s="33" t="s">
        <v>185</v>
      </c>
      <c r="AN32" s="34" t="s">
        <v>186</v>
      </c>
      <c r="AO32" s="33" t="s">
        <v>187</v>
      </c>
      <c r="AP32" s="34" t="s">
        <v>188</v>
      </c>
      <c r="AQ32" s="35" t="s">
        <v>189</v>
      </c>
      <c r="AR32" s="34" t="s">
        <v>190</v>
      </c>
      <c r="AS32" s="33" t="s">
        <v>191</v>
      </c>
      <c r="AT32" s="34" t="s">
        <v>192</v>
      </c>
      <c r="AU32" s="33" t="s">
        <v>193</v>
      </c>
      <c r="AV32" s="34" t="s">
        <v>194</v>
      </c>
      <c r="AW32" s="33" t="s">
        <v>195</v>
      </c>
      <c r="AX32" s="34" t="s">
        <v>196</v>
      </c>
      <c r="AY32" s="33" t="s">
        <v>197</v>
      </c>
      <c r="AZ32" s="34" t="s">
        <v>198</v>
      </c>
      <c r="BA32" s="33" t="s">
        <v>199</v>
      </c>
      <c r="BB32" s="34" t="s">
        <v>200</v>
      </c>
      <c r="BC32" s="33" t="s">
        <v>201</v>
      </c>
      <c r="BD32" s="34" t="s">
        <v>202</v>
      </c>
      <c r="BE32" s="33" t="s">
        <v>203</v>
      </c>
      <c r="BF32" s="34" t="s">
        <v>204</v>
      </c>
      <c r="BG32" s="33" t="s">
        <v>205</v>
      </c>
      <c r="BH32" s="34" t="s">
        <v>206</v>
      </c>
      <c r="BI32" s="33" t="s">
        <v>207</v>
      </c>
      <c r="BJ32" s="34" t="s">
        <v>208</v>
      </c>
      <c r="BK32" s="33" t="s">
        <v>209</v>
      </c>
      <c r="BL32" s="36" t="s">
        <v>112</v>
      </c>
    </row>
    <row r="33" spans="1:64" ht="14.25" thickBot="1" thickTop="1">
      <c r="A33" s="19" t="s">
        <v>113</v>
      </c>
      <c r="B33" s="85"/>
      <c r="C33" s="94" t="s">
        <v>114</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0">
        <v>1</v>
      </c>
    </row>
    <row r="34" spans="1:64" ht="14.25" thickBot="1" thickTop="1">
      <c r="A34" s="19" t="s">
        <v>115</v>
      </c>
      <c r="B34" s="86"/>
      <c r="C34" s="94" t="s">
        <v>116</v>
      </c>
      <c r="D34" s="38"/>
      <c r="E34" s="38"/>
      <c r="F34" s="38"/>
      <c r="G34" s="38"/>
      <c r="H34" s="33" t="s">
        <v>135</v>
      </c>
      <c r="I34" s="38"/>
      <c r="J34" s="38"/>
      <c r="K34" s="38"/>
      <c r="L34" s="38"/>
      <c r="M34" s="38"/>
      <c r="N34" s="38"/>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8"/>
      <c r="BL34" s="39"/>
    </row>
    <row r="35" spans="1:64" ht="13.5" thickBot="1">
      <c r="A35" s="19" t="s">
        <v>117</v>
      </c>
      <c r="B35" s="82"/>
      <c r="C35" s="94" t="s">
        <v>118</v>
      </c>
      <c r="D35" s="89"/>
      <c r="E35" s="89"/>
      <c r="F35" s="89"/>
      <c r="G35" s="89"/>
      <c r="H35" s="89"/>
      <c r="I35" s="89"/>
      <c r="J35" s="89"/>
      <c r="K35" s="89"/>
      <c r="L35" s="89"/>
      <c r="M35" s="89"/>
      <c r="N35" s="41">
        <v>1</v>
      </c>
      <c r="O35" s="42"/>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4"/>
    </row>
    <row r="36" spans="1:64" ht="12.75">
      <c r="A36" s="45" t="s">
        <v>119</v>
      </c>
      <c r="B36" s="81"/>
      <c r="C36" s="94" t="s">
        <v>92</v>
      </c>
      <c r="D36" s="118" t="s">
        <v>140</v>
      </c>
      <c r="E36" s="118" t="s">
        <v>141</v>
      </c>
      <c r="F36" s="118" t="s">
        <v>142</v>
      </c>
      <c r="G36" s="118" t="s">
        <v>143</v>
      </c>
      <c r="H36" s="118" t="s">
        <v>144</v>
      </c>
      <c r="I36" s="118" t="s">
        <v>145</v>
      </c>
      <c r="J36" s="118" t="s">
        <v>146</v>
      </c>
      <c r="K36" s="118" t="s">
        <v>147</v>
      </c>
      <c r="L36" s="118" t="s">
        <v>148</v>
      </c>
      <c r="M36" s="119" t="s">
        <v>149</v>
      </c>
      <c r="N36" s="47" t="s">
        <v>120</v>
      </c>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4"/>
    </row>
    <row r="37" spans="1:64" ht="12.75">
      <c r="A37" s="45" t="s">
        <v>136</v>
      </c>
      <c r="B37" s="87"/>
      <c r="C37" s="94" t="s">
        <v>121</v>
      </c>
      <c r="D37" s="118"/>
      <c r="E37" s="118"/>
      <c r="F37" s="118"/>
      <c r="G37" s="118"/>
      <c r="H37" s="118"/>
      <c r="I37" s="118"/>
      <c r="J37" s="118"/>
      <c r="K37" s="118"/>
      <c r="L37" s="118"/>
      <c r="M37" s="119"/>
      <c r="N37" s="38"/>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4"/>
    </row>
    <row r="38" spans="1:64" ht="13.5" thickBot="1">
      <c r="A38" s="45" t="s">
        <v>137</v>
      </c>
      <c r="B38" s="87"/>
      <c r="C38" s="94" t="s">
        <v>121</v>
      </c>
      <c r="D38" s="50"/>
      <c r="E38" s="51"/>
      <c r="F38" s="51"/>
      <c r="G38" s="52"/>
      <c r="H38" s="53" t="s">
        <v>138</v>
      </c>
      <c r="I38" s="53"/>
      <c r="J38" s="53"/>
      <c r="K38" s="53"/>
      <c r="L38" s="53"/>
      <c r="M38" s="53"/>
      <c r="N38" s="53"/>
      <c r="O38" s="53"/>
      <c r="P38" s="53"/>
      <c r="Q38" s="53"/>
      <c r="R38" s="53"/>
      <c r="S38" s="53"/>
      <c r="T38" s="53"/>
      <c r="U38" s="53"/>
      <c r="V38" s="53"/>
      <c r="W38" s="54"/>
      <c r="X38" s="53"/>
      <c r="Y38" s="53"/>
      <c r="Z38" s="53"/>
      <c r="AA38" s="53"/>
      <c r="AB38" s="53"/>
      <c r="AC38" s="53"/>
      <c r="AD38" s="53"/>
      <c r="AE38" s="53"/>
      <c r="AF38" s="53"/>
      <c r="AG38" s="53"/>
      <c r="AH38" s="53"/>
      <c r="AI38" s="53"/>
      <c r="AJ38" s="53"/>
      <c r="AK38" s="53"/>
      <c r="AL38" s="53"/>
      <c r="AM38" s="53"/>
      <c r="AN38" s="53"/>
      <c r="AO38" s="53"/>
      <c r="AP38" s="53"/>
      <c r="AQ38" s="54"/>
      <c r="AR38" s="53"/>
      <c r="AS38" s="53"/>
      <c r="AT38" s="53"/>
      <c r="AU38" s="53"/>
      <c r="AV38" s="53"/>
      <c r="AW38" s="53"/>
      <c r="AX38" s="53"/>
      <c r="AY38" s="53"/>
      <c r="AZ38" s="53"/>
      <c r="BA38" s="53"/>
      <c r="BB38" s="53"/>
      <c r="BC38" s="53"/>
      <c r="BD38" s="53"/>
      <c r="BE38" s="53"/>
      <c r="BF38" s="53"/>
      <c r="BG38" s="53"/>
      <c r="BH38" s="53"/>
      <c r="BI38" s="53"/>
      <c r="BJ38" s="53"/>
      <c r="BK38" s="51"/>
      <c r="BL38" s="55"/>
    </row>
    <row r="39" spans="1:64" ht="13.5" thickBot="1">
      <c r="A39" s="56" t="s">
        <v>84</v>
      </c>
      <c r="B39" s="73"/>
      <c r="C39" s="31"/>
      <c r="D39" s="53" t="s">
        <v>150</v>
      </c>
      <c r="E39" s="57" t="s">
        <v>151</v>
      </c>
      <c r="F39" s="57" t="s">
        <v>152</v>
      </c>
      <c r="G39" s="57" t="s">
        <v>153</v>
      </c>
      <c r="H39" s="58" t="s">
        <v>154</v>
      </c>
      <c r="I39" s="57" t="s">
        <v>155</v>
      </c>
      <c r="J39" s="58" t="s">
        <v>156</v>
      </c>
      <c r="K39" s="57" t="s">
        <v>157</v>
      </c>
      <c r="L39" s="58" t="s">
        <v>158</v>
      </c>
      <c r="M39" s="57" t="s">
        <v>159</v>
      </c>
      <c r="N39" s="58" t="s">
        <v>160</v>
      </c>
      <c r="O39" s="57" t="s">
        <v>161</v>
      </c>
      <c r="P39" s="58" t="s">
        <v>162</v>
      </c>
      <c r="Q39" s="57" t="s">
        <v>163</v>
      </c>
      <c r="R39" s="58" t="s">
        <v>164</v>
      </c>
      <c r="S39" s="57" t="s">
        <v>165</v>
      </c>
      <c r="T39" s="58" t="s">
        <v>166</v>
      </c>
      <c r="U39" s="57" t="s">
        <v>167</v>
      </c>
      <c r="V39" s="58" t="s">
        <v>168</v>
      </c>
      <c r="W39" s="54" t="s">
        <v>169</v>
      </c>
      <c r="X39" s="58" t="s">
        <v>170</v>
      </c>
      <c r="Y39" s="57" t="s">
        <v>171</v>
      </c>
      <c r="Z39" s="58" t="s">
        <v>172</v>
      </c>
      <c r="AA39" s="57" t="s">
        <v>173</v>
      </c>
      <c r="AB39" s="58" t="s">
        <v>174</v>
      </c>
      <c r="AC39" s="57" t="s">
        <v>175</v>
      </c>
      <c r="AD39" s="58" t="s">
        <v>176</v>
      </c>
      <c r="AE39" s="57" t="s">
        <v>177</v>
      </c>
      <c r="AF39" s="58" t="s">
        <v>178</v>
      </c>
      <c r="AG39" s="57" t="s">
        <v>179</v>
      </c>
      <c r="AH39" s="58" t="s">
        <v>180</v>
      </c>
      <c r="AI39" s="57" t="s">
        <v>181</v>
      </c>
      <c r="AJ39" s="58" t="s">
        <v>182</v>
      </c>
      <c r="AK39" s="57" t="s">
        <v>183</v>
      </c>
      <c r="AL39" s="58" t="s">
        <v>184</v>
      </c>
      <c r="AM39" s="57" t="s">
        <v>185</v>
      </c>
      <c r="AN39" s="58" t="s">
        <v>186</v>
      </c>
      <c r="AO39" s="57" t="s">
        <v>187</v>
      </c>
      <c r="AP39" s="58" t="s">
        <v>188</v>
      </c>
      <c r="AQ39" s="54" t="s">
        <v>189</v>
      </c>
      <c r="AR39" s="58" t="s">
        <v>190</v>
      </c>
      <c r="AS39" s="57" t="s">
        <v>191</v>
      </c>
      <c r="AT39" s="58" t="s">
        <v>192</v>
      </c>
      <c r="AU39" s="57" t="s">
        <v>193</v>
      </c>
      <c r="AV39" s="58" t="s">
        <v>194</v>
      </c>
      <c r="AW39" s="57" t="s">
        <v>195</v>
      </c>
      <c r="AX39" s="58" t="s">
        <v>196</v>
      </c>
      <c r="AY39" s="57" t="s">
        <v>197</v>
      </c>
      <c r="AZ39" s="58" t="s">
        <v>198</v>
      </c>
      <c r="BA39" s="57" t="s">
        <v>199</v>
      </c>
      <c r="BB39" s="58" t="s">
        <v>200</v>
      </c>
      <c r="BC39" s="57" t="s">
        <v>201</v>
      </c>
      <c r="BD39" s="58" t="s">
        <v>202</v>
      </c>
      <c r="BE39" s="57" t="s">
        <v>203</v>
      </c>
      <c r="BF39" s="58" t="s">
        <v>204</v>
      </c>
      <c r="BG39" s="57" t="s">
        <v>205</v>
      </c>
      <c r="BH39" s="58" t="s">
        <v>206</v>
      </c>
      <c r="BI39" s="57" t="s">
        <v>207</v>
      </c>
      <c r="BJ39" s="58" t="s">
        <v>208</v>
      </c>
      <c r="BK39" s="57" t="s">
        <v>209</v>
      </c>
      <c r="BL39" s="59" t="s">
        <v>112</v>
      </c>
    </row>
    <row r="40" spans="1:64" ht="14.25" thickBot="1" thickTop="1">
      <c r="A40" s="60" t="s">
        <v>122</v>
      </c>
      <c r="B40" s="74"/>
      <c r="C40" s="31"/>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79">
        <v>1</v>
      </c>
    </row>
    <row r="41" spans="1:64" ht="14.25" thickBot="1" thickTop="1">
      <c r="A41" s="61" t="s">
        <v>123</v>
      </c>
      <c r="B41" s="75"/>
      <c r="C41" s="31"/>
      <c r="D41" s="63"/>
      <c r="E41" s="62"/>
      <c r="F41" s="62"/>
      <c r="G41" s="62"/>
      <c r="H41" s="57" t="s">
        <v>139</v>
      </c>
      <c r="I41" s="62"/>
      <c r="J41" s="62"/>
      <c r="K41" s="62"/>
      <c r="L41" s="62"/>
      <c r="M41" s="62"/>
      <c r="N41" s="62"/>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62"/>
      <c r="BL41" s="55"/>
    </row>
    <row r="42" spans="1:64" ht="13.5" thickBot="1">
      <c r="A42" s="61" t="s">
        <v>124</v>
      </c>
      <c r="B42" s="75"/>
      <c r="C42" s="31"/>
      <c r="D42" s="89"/>
      <c r="E42" s="89"/>
      <c r="F42" s="89"/>
      <c r="G42" s="89"/>
      <c r="H42" s="89"/>
      <c r="I42" s="89"/>
      <c r="J42" s="89"/>
      <c r="K42" s="89"/>
      <c r="L42" s="89"/>
      <c r="M42" s="89"/>
      <c r="N42" s="64">
        <v>1</v>
      </c>
      <c r="O42" s="65"/>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55"/>
    </row>
    <row r="43" spans="1:64" ht="12.75">
      <c r="A43" s="61" t="s">
        <v>125</v>
      </c>
      <c r="B43" s="75"/>
      <c r="C43" s="31"/>
      <c r="D43" s="143" t="s">
        <v>140</v>
      </c>
      <c r="E43" s="143" t="s">
        <v>141</v>
      </c>
      <c r="F43" s="143" t="s">
        <v>142</v>
      </c>
      <c r="G43" s="143" t="s">
        <v>143</v>
      </c>
      <c r="H43" s="143" t="s">
        <v>144</v>
      </c>
      <c r="I43" s="143" t="s">
        <v>145</v>
      </c>
      <c r="J43" s="143" t="s">
        <v>146</v>
      </c>
      <c r="K43" s="143" t="s">
        <v>147</v>
      </c>
      <c r="L43" s="143" t="s">
        <v>148</v>
      </c>
      <c r="M43" s="144" t="s">
        <v>149</v>
      </c>
      <c r="N43" s="67" t="s">
        <v>120</v>
      </c>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5"/>
    </row>
    <row r="44" spans="1:64" ht="13.5" thickBot="1">
      <c r="A44" s="68" t="s">
        <v>126</v>
      </c>
      <c r="B44" s="76"/>
      <c r="C44" s="31"/>
      <c r="D44" s="143"/>
      <c r="E44" s="143"/>
      <c r="F44" s="143"/>
      <c r="G44" s="143"/>
      <c r="H44" s="143"/>
      <c r="I44" s="143"/>
      <c r="J44" s="143"/>
      <c r="K44" s="143"/>
      <c r="L44" s="143"/>
      <c r="M44" s="144"/>
      <c r="N44" s="62"/>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70"/>
    </row>
    <row r="45" spans="1:64" ht="13.5" thickBot="1">
      <c r="A45" s="21" t="s">
        <v>107</v>
      </c>
      <c r="B45" s="84"/>
      <c r="C45" s="23" t="s">
        <v>84</v>
      </c>
      <c r="D45" s="24"/>
      <c r="E45" s="25"/>
      <c r="F45" s="25"/>
      <c r="G45" s="26"/>
      <c r="H45" s="27" t="s">
        <v>134</v>
      </c>
      <c r="I45" s="27"/>
      <c r="J45" s="27"/>
      <c r="K45" s="27"/>
      <c r="L45" s="27"/>
      <c r="M45" s="27"/>
      <c r="N45" s="27"/>
      <c r="O45" s="27"/>
      <c r="P45" s="27"/>
      <c r="Q45" s="27"/>
      <c r="R45" s="27"/>
      <c r="S45" s="27"/>
      <c r="T45" s="27"/>
      <c r="U45" s="27"/>
      <c r="V45" s="27"/>
      <c r="W45" s="28"/>
      <c r="X45" s="27"/>
      <c r="Y45" s="27"/>
      <c r="Z45" s="27"/>
      <c r="AA45" s="27"/>
      <c r="AB45" s="27"/>
      <c r="AC45" s="27"/>
      <c r="AD45" s="27"/>
      <c r="AE45" s="27"/>
      <c r="AF45" s="27"/>
      <c r="AG45" s="27"/>
      <c r="AH45" s="27"/>
      <c r="AI45" s="27"/>
      <c r="AJ45" s="27"/>
      <c r="AK45" s="27"/>
      <c r="AL45" s="27"/>
      <c r="AM45" s="27"/>
      <c r="AN45" s="27"/>
      <c r="AO45" s="27"/>
      <c r="AP45" s="27"/>
      <c r="AQ45" s="28"/>
      <c r="AR45" s="27"/>
      <c r="AS45" s="27"/>
      <c r="AT45" s="27"/>
      <c r="AU45" s="27"/>
      <c r="AV45" s="27"/>
      <c r="AW45" s="27"/>
      <c r="AX45" s="27"/>
      <c r="AY45" s="27"/>
      <c r="AZ45" s="27"/>
      <c r="BA45" s="27"/>
      <c r="BB45" s="27"/>
      <c r="BC45" s="27"/>
      <c r="BD45" s="27"/>
      <c r="BE45" s="27"/>
      <c r="BF45" s="27"/>
      <c r="BG45" s="27"/>
      <c r="BH45" s="27"/>
      <c r="BI45" s="27"/>
      <c r="BJ45" s="27"/>
      <c r="BK45" s="25"/>
      <c r="BL45" s="29"/>
    </row>
    <row r="46" spans="1:64" ht="13.5" thickBot="1">
      <c r="A46" s="19" t="s">
        <v>109</v>
      </c>
      <c r="B46" s="145"/>
      <c r="C46" s="94" t="s">
        <v>111</v>
      </c>
      <c r="D46" s="32" t="s">
        <v>150</v>
      </c>
      <c r="E46" s="33" t="s">
        <v>151</v>
      </c>
      <c r="F46" s="33" t="s">
        <v>152</v>
      </c>
      <c r="G46" s="33" t="s">
        <v>153</v>
      </c>
      <c r="H46" s="34" t="s">
        <v>154</v>
      </c>
      <c r="I46" s="33" t="s">
        <v>155</v>
      </c>
      <c r="J46" s="34" t="s">
        <v>156</v>
      </c>
      <c r="K46" s="33" t="s">
        <v>157</v>
      </c>
      <c r="L46" s="34" t="s">
        <v>158</v>
      </c>
      <c r="M46" s="33" t="s">
        <v>159</v>
      </c>
      <c r="N46" s="34" t="s">
        <v>160</v>
      </c>
      <c r="O46" s="33" t="s">
        <v>161</v>
      </c>
      <c r="P46" s="34" t="s">
        <v>162</v>
      </c>
      <c r="Q46" s="33" t="s">
        <v>163</v>
      </c>
      <c r="R46" s="34" t="s">
        <v>164</v>
      </c>
      <c r="S46" s="33" t="s">
        <v>165</v>
      </c>
      <c r="T46" s="34" t="s">
        <v>166</v>
      </c>
      <c r="U46" s="33" t="s">
        <v>167</v>
      </c>
      <c r="V46" s="34" t="s">
        <v>168</v>
      </c>
      <c r="W46" s="35" t="s">
        <v>169</v>
      </c>
      <c r="X46" s="34" t="s">
        <v>170</v>
      </c>
      <c r="Y46" s="33" t="s">
        <v>171</v>
      </c>
      <c r="Z46" s="34" t="s">
        <v>172</v>
      </c>
      <c r="AA46" s="33" t="s">
        <v>173</v>
      </c>
      <c r="AB46" s="34" t="s">
        <v>174</v>
      </c>
      <c r="AC46" s="33" t="s">
        <v>175</v>
      </c>
      <c r="AD46" s="34" t="s">
        <v>176</v>
      </c>
      <c r="AE46" s="33" t="s">
        <v>177</v>
      </c>
      <c r="AF46" s="34" t="s">
        <v>178</v>
      </c>
      <c r="AG46" s="33" t="s">
        <v>179</v>
      </c>
      <c r="AH46" s="34" t="s">
        <v>180</v>
      </c>
      <c r="AI46" s="33" t="s">
        <v>181</v>
      </c>
      <c r="AJ46" s="34" t="s">
        <v>182</v>
      </c>
      <c r="AK46" s="33" t="s">
        <v>183</v>
      </c>
      <c r="AL46" s="34" t="s">
        <v>184</v>
      </c>
      <c r="AM46" s="33" t="s">
        <v>185</v>
      </c>
      <c r="AN46" s="34" t="s">
        <v>186</v>
      </c>
      <c r="AO46" s="33" t="s">
        <v>187</v>
      </c>
      <c r="AP46" s="34" t="s">
        <v>188</v>
      </c>
      <c r="AQ46" s="35" t="s">
        <v>189</v>
      </c>
      <c r="AR46" s="34" t="s">
        <v>190</v>
      </c>
      <c r="AS46" s="33" t="s">
        <v>191</v>
      </c>
      <c r="AT46" s="34" t="s">
        <v>192</v>
      </c>
      <c r="AU46" s="33" t="s">
        <v>193</v>
      </c>
      <c r="AV46" s="34" t="s">
        <v>194</v>
      </c>
      <c r="AW46" s="33" t="s">
        <v>195</v>
      </c>
      <c r="AX46" s="34" t="s">
        <v>196</v>
      </c>
      <c r="AY46" s="33" t="s">
        <v>197</v>
      </c>
      <c r="AZ46" s="34" t="s">
        <v>198</v>
      </c>
      <c r="BA46" s="33" t="s">
        <v>199</v>
      </c>
      <c r="BB46" s="34" t="s">
        <v>200</v>
      </c>
      <c r="BC46" s="33" t="s">
        <v>201</v>
      </c>
      <c r="BD46" s="34" t="s">
        <v>202</v>
      </c>
      <c r="BE46" s="33" t="s">
        <v>203</v>
      </c>
      <c r="BF46" s="34" t="s">
        <v>204</v>
      </c>
      <c r="BG46" s="33" t="s">
        <v>205</v>
      </c>
      <c r="BH46" s="34" t="s">
        <v>206</v>
      </c>
      <c r="BI46" s="33" t="s">
        <v>207</v>
      </c>
      <c r="BJ46" s="34" t="s">
        <v>208</v>
      </c>
      <c r="BK46" s="33" t="s">
        <v>209</v>
      </c>
      <c r="BL46" s="36" t="s">
        <v>112</v>
      </c>
    </row>
    <row r="47" spans="1:64" ht="14.25" thickBot="1" thickTop="1">
      <c r="A47" s="19" t="s">
        <v>113</v>
      </c>
      <c r="B47" s="85"/>
      <c r="C47" s="94" t="s">
        <v>114</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0">
        <v>1</v>
      </c>
    </row>
    <row r="48" spans="1:64" ht="14.25" thickBot="1" thickTop="1">
      <c r="A48" s="19" t="s">
        <v>115</v>
      </c>
      <c r="B48" s="86"/>
      <c r="C48" s="94" t="s">
        <v>116</v>
      </c>
      <c r="D48" s="38"/>
      <c r="E48" s="38"/>
      <c r="F48" s="38"/>
      <c r="G48" s="38"/>
      <c r="H48" s="33" t="s">
        <v>135</v>
      </c>
      <c r="I48" s="38"/>
      <c r="J48" s="38"/>
      <c r="K48" s="38"/>
      <c r="L48" s="38"/>
      <c r="M48" s="38"/>
      <c r="N48" s="38"/>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8"/>
      <c r="BL48" s="39"/>
    </row>
    <row r="49" spans="1:64" ht="13.5" thickBot="1">
      <c r="A49" s="19" t="s">
        <v>117</v>
      </c>
      <c r="B49" s="82"/>
      <c r="C49" s="94" t="s">
        <v>118</v>
      </c>
      <c r="D49" s="89"/>
      <c r="E49" s="89"/>
      <c r="F49" s="89"/>
      <c r="G49" s="89"/>
      <c r="H49" s="89"/>
      <c r="I49" s="89"/>
      <c r="J49" s="89"/>
      <c r="K49" s="89"/>
      <c r="L49" s="89"/>
      <c r="M49" s="89"/>
      <c r="N49" s="41">
        <v>1</v>
      </c>
      <c r="O49" s="42"/>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4"/>
    </row>
    <row r="50" spans="1:64" ht="12.75">
      <c r="A50" s="45" t="s">
        <v>119</v>
      </c>
      <c r="B50" s="81"/>
      <c r="C50" s="94" t="s">
        <v>92</v>
      </c>
      <c r="D50" s="118" t="s">
        <v>140</v>
      </c>
      <c r="E50" s="118" t="s">
        <v>141</v>
      </c>
      <c r="F50" s="118" t="s">
        <v>142</v>
      </c>
      <c r="G50" s="118" t="s">
        <v>143</v>
      </c>
      <c r="H50" s="118" t="s">
        <v>144</v>
      </c>
      <c r="I50" s="118" t="s">
        <v>145</v>
      </c>
      <c r="J50" s="118" t="s">
        <v>146</v>
      </c>
      <c r="K50" s="118" t="s">
        <v>147</v>
      </c>
      <c r="L50" s="118" t="s">
        <v>148</v>
      </c>
      <c r="M50" s="119" t="s">
        <v>149</v>
      </c>
      <c r="N50" s="47" t="s">
        <v>120</v>
      </c>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4"/>
    </row>
    <row r="51" spans="1:64" ht="12.75">
      <c r="A51" s="45" t="s">
        <v>136</v>
      </c>
      <c r="B51" s="87"/>
      <c r="C51" s="94" t="s">
        <v>121</v>
      </c>
      <c r="D51" s="118"/>
      <c r="E51" s="118"/>
      <c r="F51" s="118"/>
      <c r="G51" s="118"/>
      <c r="H51" s="118"/>
      <c r="I51" s="118"/>
      <c r="J51" s="118"/>
      <c r="K51" s="118"/>
      <c r="L51" s="118"/>
      <c r="M51" s="119"/>
      <c r="N51" s="38"/>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4"/>
    </row>
    <row r="52" spans="1:64" ht="13.5" thickBot="1">
      <c r="A52" s="45" t="s">
        <v>137</v>
      </c>
      <c r="B52" s="87"/>
      <c r="C52" s="94" t="s">
        <v>121</v>
      </c>
      <c r="D52" s="50"/>
      <c r="E52" s="51"/>
      <c r="F52" s="51"/>
      <c r="G52" s="52"/>
      <c r="H52" s="53" t="s">
        <v>138</v>
      </c>
      <c r="I52" s="53"/>
      <c r="J52" s="53"/>
      <c r="K52" s="53"/>
      <c r="L52" s="53"/>
      <c r="M52" s="53"/>
      <c r="N52" s="53"/>
      <c r="O52" s="53"/>
      <c r="P52" s="53"/>
      <c r="Q52" s="53"/>
      <c r="R52" s="53"/>
      <c r="S52" s="53"/>
      <c r="T52" s="53"/>
      <c r="U52" s="53"/>
      <c r="V52" s="53"/>
      <c r="W52" s="54"/>
      <c r="X52" s="53"/>
      <c r="Y52" s="53"/>
      <c r="Z52" s="53"/>
      <c r="AA52" s="53"/>
      <c r="AB52" s="53"/>
      <c r="AC52" s="53"/>
      <c r="AD52" s="53"/>
      <c r="AE52" s="53"/>
      <c r="AF52" s="53"/>
      <c r="AG52" s="53"/>
      <c r="AH52" s="53"/>
      <c r="AI52" s="53"/>
      <c r="AJ52" s="53"/>
      <c r="AK52" s="53"/>
      <c r="AL52" s="53"/>
      <c r="AM52" s="53"/>
      <c r="AN52" s="53"/>
      <c r="AO52" s="53"/>
      <c r="AP52" s="53"/>
      <c r="AQ52" s="54"/>
      <c r="AR52" s="53"/>
      <c r="AS52" s="53"/>
      <c r="AT52" s="53"/>
      <c r="AU52" s="53"/>
      <c r="AV52" s="53"/>
      <c r="AW52" s="53"/>
      <c r="AX52" s="53"/>
      <c r="AY52" s="53"/>
      <c r="AZ52" s="53"/>
      <c r="BA52" s="53"/>
      <c r="BB52" s="53"/>
      <c r="BC52" s="53"/>
      <c r="BD52" s="53"/>
      <c r="BE52" s="53"/>
      <c r="BF52" s="53"/>
      <c r="BG52" s="53"/>
      <c r="BH52" s="53"/>
      <c r="BI52" s="53"/>
      <c r="BJ52" s="53"/>
      <c r="BK52" s="51"/>
      <c r="BL52" s="55"/>
    </row>
    <row r="53" spans="1:64" ht="13.5" thickBot="1">
      <c r="A53" s="56" t="s">
        <v>84</v>
      </c>
      <c r="B53" s="73"/>
      <c r="C53" s="31"/>
      <c r="D53" s="53" t="s">
        <v>150</v>
      </c>
      <c r="E53" s="57" t="s">
        <v>151</v>
      </c>
      <c r="F53" s="57" t="s">
        <v>152</v>
      </c>
      <c r="G53" s="57" t="s">
        <v>153</v>
      </c>
      <c r="H53" s="58" t="s">
        <v>154</v>
      </c>
      <c r="I53" s="57" t="s">
        <v>155</v>
      </c>
      <c r="J53" s="58" t="s">
        <v>156</v>
      </c>
      <c r="K53" s="57" t="s">
        <v>157</v>
      </c>
      <c r="L53" s="58" t="s">
        <v>158</v>
      </c>
      <c r="M53" s="57" t="s">
        <v>159</v>
      </c>
      <c r="N53" s="58" t="s">
        <v>160</v>
      </c>
      <c r="O53" s="57" t="s">
        <v>161</v>
      </c>
      <c r="P53" s="58" t="s">
        <v>162</v>
      </c>
      <c r="Q53" s="57" t="s">
        <v>163</v>
      </c>
      <c r="R53" s="58" t="s">
        <v>164</v>
      </c>
      <c r="S53" s="57" t="s">
        <v>165</v>
      </c>
      <c r="T53" s="58" t="s">
        <v>166</v>
      </c>
      <c r="U53" s="57" t="s">
        <v>167</v>
      </c>
      <c r="V53" s="58" t="s">
        <v>168</v>
      </c>
      <c r="W53" s="54" t="s">
        <v>169</v>
      </c>
      <c r="X53" s="58" t="s">
        <v>170</v>
      </c>
      <c r="Y53" s="57" t="s">
        <v>171</v>
      </c>
      <c r="Z53" s="58" t="s">
        <v>172</v>
      </c>
      <c r="AA53" s="57" t="s">
        <v>173</v>
      </c>
      <c r="AB53" s="58" t="s">
        <v>174</v>
      </c>
      <c r="AC53" s="57" t="s">
        <v>175</v>
      </c>
      <c r="AD53" s="58" t="s">
        <v>176</v>
      </c>
      <c r="AE53" s="57" t="s">
        <v>177</v>
      </c>
      <c r="AF53" s="58" t="s">
        <v>178</v>
      </c>
      <c r="AG53" s="57" t="s">
        <v>179</v>
      </c>
      <c r="AH53" s="58" t="s">
        <v>180</v>
      </c>
      <c r="AI53" s="57" t="s">
        <v>181</v>
      </c>
      <c r="AJ53" s="58" t="s">
        <v>182</v>
      </c>
      <c r="AK53" s="57" t="s">
        <v>183</v>
      </c>
      <c r="AL53" s="58" t="s">
        <v>184</v>
      </c>
      <c r="AM53" s="57" t="s">
        <v>185</v>
      </c>
      <c r="AN53" s="58" t="s">
        <v>186</v>
      </c>
      <c r="AO53" s="57" t="s">
        <v>187</v>
      </c>
      <c r="AP53" s="58" t="s">
        <v>188</v>
      </c>
      <c r="AQ53" s="54" t="s">
        <v>189</v>
      </c>
      <c r="AR53" s="58" t="s">
        <v>190</v>
      </c>
      <c r="AS53" s="57" t="s">
        <v>191</v>
      </c>
      <c r="AT53" s="58" t="s">
        <v>192</v>
      </c>
      <c r="AU53" s="57" t="s">
        <v>193</v>
      </c>
      <c r="AV53" s="58" t="s">
        <v>194</v>
      </c>
      <c r="AW53" s="57" t="s">
        <v>195</v>
      </c>
      <c r="AX53" s="58" t="s">
        <v>196</v>
      </c>
      <c r="AY53" s="57" t="s">
        <v>197</v>
      </c>
      <c r="AZ53" s="58" t="s">
        <v>198</v>
      </c>
      <c r="BA53" s="57" t="s">
        <v>199</v>
      </c>
      <c r="BB53" s="58" t="s">
        <v>200</v>
      </c>
      <c r="BC53" s="57" t="s">
        <v>201</v>
      </c>
      <c r="BD53" s="58" t="s">
        <v>202</v>
      </c>
      <c r="BE53" s="57" t="s">
        <v>203</v>
      </c>
      <c r="BF53" s="58" t="s">
        <v>204</v>
      </c>
      <c r="BG53" s="57" t="s">
        <v>205</v>
      </c>
      <c r="BH53" s="58" t="s">
        <v>206</v>
      </c>
      <c r="BI53" s="57" t="s">
        <v>207</v>
      </c>
      <c r="BJ53" s="58" t="s">
        <v>208</v>
      </c>
      <c r="BK53" s="57" t="s">
        <v>209</v>
      </c>
      <c r="BL53" s="59" t="s">
        <v>112</v>
      </c>
    </row>
    <row r="54" spans="1:64" ht="14.25" thickBot="1" thickTop="1">
      <c r="A54" s="60" t="s">
        <v>122</v>
      </c>
      <c r="B54" s="74"/>
      <c r="C54" s="31"/>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79">
        <v>1</v>
      </c>
    </row>
    <row r="55" spans="1:64" ht="14.25" thickBot="1" thickTop="1">
      <c r="A55" s="61" t="s">
        <v>123</v>
      </c>
      <c r="B55" s="75"/>
      <c r="C55" s="31"/>
      <c r="D55" s="63"/>
      <c r="E55" s="62"/>
      <c r="F55" s="62"/>
      <c r="G55" s="62"/>
      <c r="H55" s="57" t="s">
        <v>139</v>
      </c>
      <c r="I55" s="62"/>
      <c r="J55" s="62"/>
      <c r="K55" s="62"/>
      <c r="L55" s="62"/>
      <c r="M55" s="62"/>
      <c r="N55" s="62"/>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62"/>
      <c r="BL55" s="55"/>
    </row>
    <row r="56" spans="1:64" ht="13.5" thickBot="1">
      <c r="A56" s="61" t="s">
        <v>124</v>
      </c>
      <c r="B56" s="75"/>
      <c r="C56" s="31"/>
      <c r="D56" s="89"/>
      <c r="E56" s="89"/>
      <c r="F56" s="89"/>
      <c r="G56" s="89"/>
      <c r="H56" s="89"/>
      <c r="I56" s="89"/>
      <c r="J56" s="89"/>
      <c r="K56" s="89"/>
      <c r="L56" s="89"/>
      <c r="M56" s="89"/>
      <c r="N56" s="64">
        <v>1</v>
      </c>
      <c r="O56" s="65"/>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55"/>
    </row>
    <row r="57" spans="1:64" ht="12.75">
      <c r="A57" s="61" t="s">
        <v>125</v>
      </c>
      <c r="B57" s="75"/>
      <c r="C57" s="31"/>
      <c r="D57" s="143" t="s">
        <v>140</v>
      </c>
      <c r="E57" s="143" t="s">
        <v>141</v>
      </c>
      <c r="F57" s="143" t="s">
        <v>142</v>
      </c>
      <c r="G57" s="143" t="s">
        <v>143</v>
      </c>
      <c r="H57" s="143" t="s">
        <v>144</v>
      </c>
      <c r="I57" s="143" t="s">
        <v>145</v>
      </c>
      <c r="J57" s="143" t="s">
        <v>146</v>
      </c>
      <c r="K57" s="143" t="s">
        <v>147</v>
      </c>
      <c r="L57" s="143" t="s">
        <v>148</v>
      </c>
      <c r="M57" s="144" t="s">
        <v>149</v>
      </c>
      <c r="N57" s="67" t="s">
        <v>120</v>
      </c>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5"/>
    </row>
    <row r="58" spans="1:64" ht="13.5" thickBot="1">
      <c r="A58" s="68" t="s">
        <v>126</v>
      </c>
      <c r="B58" s="76"/>
      <c r="C58" s="31"/>
      <c r="D58" s="143"/>
      <c r="E58" s="143"/>
      <c r="F58" s="143"/>
      <c r="G58" s="143"/>
      <c r="H58" s="143"/>
      <c r="I58" s="143"/>
      <c r="J58" s="143"/>
      <c r="K58" s="143"/>
      <c r="L58" s="143"/>
      <c r="M58" s="144"/>
      <c r="N58" s="62"/>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70"/>
    </row>
    <row r="59" spans="1:64" ht="13.5" thickBot="1">
      <c r="A59" s="21" t="s">
        <v>107</v>
      </c>
      <c r="B59" s="84"/>
      <c r="C59" s="23" t="s">
        <v>84</v>
      </c>
      <c r="D59" s="24"/>
      <c r="E59" s="25"/>
      <c r="F59" s="25"/>
      <c r="G59" s="26"/>
      <c r="H59" s="27" t="s">
        <v>134</v>
      </c>
      <c r="I59" s="27"/>
      <c r="J59" s="27"/>
      <c r="K59" s="27"/>
      <c r="L59" s="27"/>
      <c r="M59" s="27"/>
      <c r="N59" s="27"/>
      <c r="O59" s="27"/>
      <c r="P59" s="27"/>
      <c r="Q59" s="27"/>
      <c r="R59" s="27"/>
      <c r="S59" s="27"/>
      <c r="T59" s="27"/>
      <c r="U59" s="27"/>
      <c r="V59" s="27"/>
      <c r="W59" s="28"/>
      <c r="X59" s="27"/>
      <c r="Y59" s="27"/>
      <c r="Z59" s="27"/>
      <c r="AA59" s="27"/>
      <c r="AB59" s="27"/>
      <c r="AC59" s="27"/>
      <c r="AD59" s="27"/>
      <c r="AE59" s="27"/>
      <c r="AF59" s="27"/>
      <c r="AG59" s="27"/>
      <c r="AH59" s="27"/>
      <c r="AI59" s="27"/>
      <c r="AJ59" s="27"/>
      <c r="AK59" s="27"/>
      <c r="AL59" s="27"/>
      <c r="AM59" s="27"/>
      <c r="AN59" s="27"/>
      <c r="AO59" s="27"/>
      <c r="AP59" s="27"/>
      <c r="AQ59" s="28"/>
      <c r="AR59" s="27"/>
      <c r="AS59" s="27"/>
      <c r="AT59" s="27"/>
      <c r="AU59" s="27"/>
      <c r="AV59" s="27"/>
      <c r="AW59" s="27"/>
      <c r="AX59" s="27"/>
      <c r="AY59" s="27"/>
      <c r="AZ59" s="27"/>
      <c r="BA59" s="27"/>
      <c r="BB59" s="27"/>
      <c r="BC59" s="27"/>
      <c r="BD59" s="27"/>
      <c r="BE59" s="27"/>
      <c r="BF59" s="27"/>
      <c r="BG59" s="27"/>
      <c r="BH59" s="27"/>
      <c r="BI59" s="27"/>
      <c r="BJ59" s="27"/>
      <c r="BK59" s="25"/>
      <c r="BL59" s="29"/>
    </row>
    <row r="60" spans="1:64" ht="13.5" thickBot="1">
      <c r="A60" s="19" t="s">
        <v>109</v>
      </c>
      <c r="B60" s="145"/>
      <c r="C60" s="94" t="s">
        <v>111</v>
      </c>
      <c r="D60" s="32" t="s">
        <v>150</v>
      </c>
      <c r="E60" s="33" t="s">
        <v>151</v>
      </c>
      <c r="F60" s="33" t="s">
        <v>152</v>
      </c>
      <c r="G60" s="33" t="s">
        <v>153</v>
      </c>
      <c r="H60" s="34" t="s">
        <v>154</v>
      </c>
      <c r="I60" s="33" t="s">
        <v>155</v>
      </c>
      <c r="J60" s="34" t="s">
        <v>156</v>
      </c>
      <c r="K60" s="33" t="s">
        <v>157</v>
      </c>
      <c r="L60" s="34" t="s">
        <v>158</v>
      </c>
      <c r="M60" s="33" t="s">
        <v>159</v>
      </c>
      <c r="N60" s="34" t="s">
        <v>160</v>
      </c>
      <c r="O60" s="33" t="s">
        <v>161</v>
      </c>
      <c r="P60" s="34" t="s">
        <v>162</v>
      </c>
      <c r="Q60" s="33" t="s">
        <v>163</v>
      </c>
      <c r="R60" s="34" t="s">
        <v>164</v>
      </c>
      <c r="S60" s="33" t="s">
        <v>165</v>
      </c>
      <c r="T60" s="34" t="s">
        <v>166</v>
      </c>
      <c r="U60" s="33" t="s">
        <v>167</v>
      </c>
      <c r="V60" s="34" t="s">
        <v>168</v>
      </c>
      <c r="W60" s="35" t="s">
        <v>169</v>
      </c>
      <c r="X60" s="34" t="s">
        <v>170</v>
      </c>
      <c r="Y60" s="33" t="s">
        <v>171</v>
      </c>
      <c r="Z60" s="34" t="s">
        <v>172</v>
      </c>
      <c r="AA60" s="33" t="s">
        <v>173</v>
      </c>
      <c r="AB60" s="34" t="s">
        <v>174</v>
      </c>
      <c r="AC60" s="33" t="s">
        <v>175</v>
      </c>
      <c r="AD60" s="34" t="s">
        <v>176</v>
      </c>
      <c r="AE60" s="33" t="s">
        <v>177</v>
      </c>
      <c r="AF60" s="34" t="s">
        <v>178</v>
      </c>
      <c r="AG60" s="33" t="s">
        <v>179</v>
      </c>
      <c r="AH60" s="34" t="s">
        <v>180</v>
      </c>
      <c r="AI60" s="33" t="s">
        <v>181</v>
      </c>
      <c r="AJ60" s="34" t="s">
        <v>182</v>
      </c>
      <c r="AK60" s="33" t="s">
        <v>183</v>
      </c>
      <c r="AL60" s="34" t="s">
        <v>184</v>
      </c>
      <c r="AM60" s="33" t="s">
        <v>185</v>
      </c>
      <c r="AN60" s="34" t="s">
        <v>186</v>
      </c>
      <c r="AO60" s="33" t="s">
        <v>187</v>
      </c>
      <c r="AP60" s="34" t="s">
        <v>188</v>
      </c>
      <c r="AQ60" s="35" t="s">
        <v>189</v>
      </c>
      <c r="AR60" s="34" t="s">
        <v>190</v>
      </c>
      <c r="AS60" s="33" t="s">
        <v>191</v>
      </c>
      <c r="AT60" s="34" t="s">
        <v>192</v>
      </c>
      <c r="AU60" s="33" t="s">
        <v>193</v>
      </c>
      <c r="AV60" s="34" t="s">
        <v>194</v>
      </c>
      <c r="AW60" s="33" t="s">
        <v>195</v>
      </c>
      <c r="AX60" s="34" t="s">
        <v>196</v>
      </c>
      <c r="AY60" s="33" t="s">
        <v>197</v>
      </c>
      <c r="AZ60" s="34" t="s">
        <v>198</v>
      </c>
      <c r="BA60" s="33" t="s">
        <v>199</v>
      </c>
      <c r="BB60" s="34" t="s">
        <v>200</v>
      </c>
      <c r="BC60" s="33" t="s">
        <v>201</v>
      </c>
      <c r="BD60" s="34" t="s">
        <v>202</v>
      </c>
      <c r="BE60" s="33" t="s">
        <v>203</v>
      </c>
      <c r="BF60" s="34" t="s">
        <v>204</v>
      </c>
      <c r="BG60" s="33" t="s">
        <v>205</v>
      </c>
      <c r="BH60" s="34" t="s">
        <v>206</v>
      </c>
      <c r="BI60" s="33" t="s">
        <v>207</v>
      </c>
      <c r="BJ60" s="34" t="s">
        <v>208</v>
      </c>
      <c r="BK60" s="33" t="s">
        <v>209</v>
      </c>
      <c r="BL60" s="36" t="s">
        <v>112</v>
      </c>
    </row>
    <row r="61" spans="1:64" ht="14.25" thickBot="1" thickTop="1">
      <c r="A61" s="19" t="s">
        <v>113</v>
      </c>
      <c r="B61" s="85"/>
      <c r="C61" s="94" t="s">
        <v>114</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0">
        <v>1</v>
      </c>
    </row>
    <row r="62" spans="1:64" ht="14.25" thickBot="1" thickTop="1">
      <c r="A62" s="19" t="s">
        <v>115</v>
      </c>
      <c r="B62" s="86"/>
      <c r="C62" s="94" t="s">
        <v>116</v>
      </c>
      <c r="D62" s="38"/>
      <c r="E62" s="38"/>
      <c r="F62" s="38"/>
      <c r="G62" s="38"/>
      <c r="H62" s="33" t="s">
        <v>135</v>
      </c>
      <c r="I62" s="38"/>
      <c r="J62" s="38"/>
      <c r="K62" s="38"/>
      <c r="L62" s="38"/>
      <c r="M62" s="38"/>
      <c r="N62" s="38"/>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8"/>
      <c r="BL62" s="39"/>
    </row>
    <row r="63" spans="1:64" ht="13.5" thickBot="1">
      <c r="A63" s="19" t="s">
        <v>117</v>
      </c>
      <c r="B63" s="82"/>
      <c r="C63" s="94" t="s">
        <v>118</v>
      </c>
      <c r="D63" s="89"/>
      <c r="E63" s="89"/>
      <c r="F63" s="89"/>
      <c r="G63" s="89"/>
      <c r="H63" s="89"/>
      <c r="I63" s="89"/>
      <c r="J63" s="89"/>
      <c r="K63" s="89"/>
      <c r="L63" s="89"/>
      <c r="M63" s="89"/>
      <c r="N63" s="41">
        <v>1</v>
      </c>
      <c r="O63" s="42"/>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4"/>
    </row>
    <row r="64" spans="1:64" ht="12.75">
      <c r="A64" s="45" t="s">
        <v>119</v>
      </c>
      <c r="B64" s="81"/>
      <c r="C64" s="94" t="s">
        <v>92</v>
      </c>
      <c r="D64" s="118" t="s">
        <v>140</v>
      </c>
      <c r="E64" s="118" t="s">
        <v>141</v>
      </c>
      <c r="F64" s="118" t="s">
        <v>142</v>
      </c>
      <c r="G64" s="118" t="s">
        <v>143</v>
      </c>
      <c r="H64" s="118" t="s">
        <v>144</v>
      </c>
      <c r="I64" s="118" t="s">
        <v>145</v>
      </c>
      <c r="J64" s="118" t="s">
        <v>146</v>
      </c>
      <c r="K64" s="118" t="s">
        <v>147</v>
      </c>
      <c r="L64" s="118" t="s">
        <v>148</v>
      </c>
      <c r="M64" s="119" t="s">
        <v>149</v>
      </c>
      <c r="N64" s="47" t="s">
        <v>120</v>
      </c>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4"/>
    </row>
    <row r="65" spans="1:64" ht="12.75">
      <c r="A65" s="45" t="s">
        <v>136</v>
      </c>
      <c r="B65" s="87"/>
      <c r="C65" s="94" t="s">
        <v>121</v>
      </c>
      <c r="D65" s="118"/>
      <c r="E65" s="118"/>
      <c r="F65" s="118"/>
      <c r="G65" s="118"/>
      <c r="H65" s="118"/>
      <c r="I65" s="118"/>
      <c r="J65" s="118"/>
      <c r="K65" s="118"/>
      <c r="L65" s="118"/>
      <c r="M65" s="119"/>
      <c r="N65" s="38"/>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4"/>
    </row>
    <row r="66" spans="1:64" ht="13.5" thickBot="1">
      <c r="A66" s="45" t="s">
        <v>137</v>
      </c>
      <c r="B66" s="87"/>
      <c r="C66" s="94" t="s">
        <v>121</v>
      </c>
      <c r="D66" s="50"/>
      <c r="E66" s="51"/>
      <c r="F66" s="51"/>
      <c r="G66" s="52"/>
      <c r="H66" s="53" t="s">
        <v>138</v>
      </c>
      <c r="I66" s="53"/>
      <c r="J66" s="53"/>
      <c r="K66" s="53"/>
      <c r="L66" s="53"/>
      <c r="M66" s="53"/>
      <c r="N66" s="53"/>
      <c r="O66" s="53"/>
      <c r="P66" s="53"/>
      <c r="Q66" s="53"/>
      <c r="R66" s="53"/>
      <c r="S66" s="53"/>
      <c r="T66" s="53"/>
      <c r="U66" s="53"/>
      <c r="V66" s="53"/>
      <c r="W66" s="54"/>
      <c r="X66" s="53"/>
      <c r="Y66" s="53"/>
      <c r="Z66" s="53"/>
      <c r="AA66" s="53"/>
      <c r="AB66" s="53"/>
      <c r="AC66" s="53"/>
      <c r="AD66" s="53"/>
      <c r="AE66" s="53"/>
      <c r="AF66" s="53"/>
      <c r="AG66" s="53"/>
      <c r="AH66" s="53"/>
      <c r="AI66" s="53"/>
      <c r="AJ66" s="53"/>
      <c r="AK66" s="53"/>
      <c r="AL66" s="53"/>
      <c r="AM66" s="53"/>
      <c r="AN66" s="53"/>
      <c r="AO66" s="53"/>
      <c r="AP66" s="53"/>
      <c r="AQ66" s="54"/>
      <c r="AR66" s="53"/>
      <c r="AS66" s="53"/>
      <c r="AT66" s="53"/>
      <c r="AU66" s="53"/>
      <c r="AV66" s="53"/>
      <c r="AW66" s="53"/>
      <c r="AX66" s="53"/>
      <c r="AY66" s="53"/>
      <c r="AZ66" s="53"/>
      <c r="BA66" s="53"/>
      <c r="BB66" s="53"/>
      <c r="BC66" s="53"/>
      <c r="BD66" s="53"/>
      <c r="BE66" s="53"/>
      <c r="BF66" s="53"/>
      <c r="BG66" s="53"/>
      <c r="BH66" s="53"/>
      <c r="BI66" s="53"/>
      <c r="BJ66" s="53"/>
      <c r="BK66" s="51"/>
      <c r="BL66" s="55"/>
    </row>
    <row r="67" spans="1:64" ht="13.5" thickBot="1">
      <c r="A67" s="56" t="s">
        <v>84</v>
      </c>
      <c r="B67" s="73"/>
      <c r="C67" s="31"/>
      <c r="D67" s="53" t="s">
        <v>150</v>
      </c>
      <c r="E67" s="57" t="s">
        <v>151</v>
      </c>
      <c r="F67" s="57" t="s">
        <v>152</v>
      </c>
      <c r="G67" s="57" t="s">
        <v>153</v>
      </c>
      <c r="H67" s="58" t="s">
        <v>154</v>
      </c>
      <c r="I67" s="57" t="s">
        <v>155</v>
      </c>
      <c r="J67" s="58" t="s">
        <v>156</v>
      </c>
      <c r="K67" s="57" t="s">
        <v>157</v>
      </c>
      <c r="L67" s="58" t="s">
        <v>158</v>
      </c>
      <c r="M67" s="57" t="s">
        <v>159</v>
      </c>
      <c r="N67" s="58" t="s">
        <v>160</v>
      </c>
      <c r="O67" s="57" t="s">
        <v>161</v>
      </c>
      <c r="P67" s="58" t="s">
        <v>162</v>
      </c>
      <c r="Q67" s="57" t="s">
        <v>163</v>
      </c>
      <c r="R67" s="58" t="s">
        <v>164</v>
      </c>
      <c r="S67" s="57" t="s">
        <v>165</v>
      </c>
      <c r="T67" s="58" t="s">
        <v>166</v>
      </c>
      <c r="U67" s="57" t="s">
        <v>167</v>
      </c>
      <c r="V67" s="58" t="s">
        <v>168</v>
      </c>
      <c r="W67" s="54" t="s">
        <v>169</v>
      </c>
      <c r="X67" s="58" t="s">
        <v>170</v>
      </c>
      <c r="Y67" s="57" t="s">
        <v>171</v>
      </c>
      <c r="Z67" s="58" t="s">
        <v>172</v>
      </c>
      <c r="AA67" s="57" t="s">
        <v>173</v>
      </c>
      <c r="AB67" s="58" t="s">
        <v>174</v>
      </c>
      <c r="AC67" s="57" t="s">
        <v>175</v>
      </c>
      <c r="AD67" s="58" t="s">
        <v>176</v>
      </c>
      <c r="AE67" s="57" t="s">
        <v>177</v>
      </c>
      <c r="AF67" s="58" t="s">
        <v>178</v>
      </c>
      <c r="AG67" s="57" t="s">
        <v>179</v>
      </c>
      <c r="AH67" s="58" t="s">
        <v>180</v>
      </c>
      <c r="AI67" s="57" t="s">
        <v>181</v>
      </c>
      <c r="AJ67" s="58" t="s">
        <v>182</v>
      </c>
      <c r="AK67" s="57" t="s">
        <v>183</v>
      </c>
      <c r="AL67" s="58" t="s">
        <v>184</v>
      </c>
      <c r="AM67" s="57" t="s">
        <v>185</v>
      </c>
      <c r="AN67" s="58" t="s">
        <v>186</v>
      </c>
      <c r="AO67" s="57" t="s">
        <v>187</v>
      </c>
      <c r="AP67" s="58" t="s">
        <v>188</v>
      </c>
      <c r="AQ67" s="54" t="s">
        <v>189</v>
      </c>
      <c r="AR67" s="58" t="s">
        <v>190</v>
      </c>
      <c r="AS67" s="57" t="s">
        <v>191</v>
      </c>
      <c r="AT67" s="58" t="s">
        <v>192</v>
      </c>
      <c r="AU67" s="57" t="s">
        <v>193</v>
      </c>
      <c r="AV67" s="58" t="s">
        <v>194</v>
      </c>
      <c r="AW67" s="57" t="s">
        <v>195</v>
      </c>
      <c r="AX67" s="58" t="s">
        <v>196</v>
      </c>
      <c r="AY67" s="57" t="s">
        <v>197</v>
      </c>
      <c r="AZ67" s="58" t="s">
        <v>198</v>
      </c>
      <c r="BA67" s="57" t="s">
        <v>199</v>
      </c>
      <c r="BB67" s="58" t="s">
        <v>200</v>
      </c>
      <c r="BC67" s="57" t="s">
        <v>201</v>
      </c>
      <c r="BD67" s="58" t="s">
        <v>202</v>
      </c>
      <c r="BE67" s="57" t="s">
        <v>203</v>
      </c>
      <c r="BF67" s="58" t="s">
        <v>204</v>
      </c>
      <c r="BG67" s="57" t="s">
        <v>205</v>
      </c>
      <c r="BH67" s="58" t="s">
        <v>206</v>
      </c>
      <c r="BI67" s="57" t="s">
        <v>207</v>
      </c>
      <c r="BJ67" s="58" t="s">
        <v>208</v>
      </c>
      <c r="BK67" s="57" t="s">
        <v>209</v>
      </c>
      <c r="BL67" s="59" t="s">
        <v>112</v>
      </c>
    </row>
    <row r="68" spans="1:64" ht="14.25" thickBot="1" thickTop="1">
      <c r="A68" s="60" t="s">
        <v>122</v>
      </c>
      <c r="B68" s="74"/>
      <c r="C68" s="31"/>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79">
        <v>1</v>
      </c>
    </row>
    <row r="69" spans="1:64" ht="14.25" thickBot="1" thickTop="1">
      <c r="A69" s="61" t="s">
        <v>123</v>
      </c>
      <c r="B69" s="75"/>
      <c r="C69" s="31"/>
      <c r="D69" s="63"/>
      <c r="E69" s="62"/>
      <c r="F69" s="62"/>
      <c r="G69" s="62"/>
      <c r="H69" s="57" t="s">
        <v>139</v>
      </c>
      <c r="I69" s="62"/>
      <c r="J69" s="62"/>
      <c r="K69" s="62"/>
      <c r="L69" s="62"/>
      <c r="M69" s="62"/>
      <c r="N69" s="62"/>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62"/>
      <c r="BL69" s="55"/>
    </row>
    <row r="70" spans="1:64" ht="13.5" thickBot="1">
      <c r="A70" s="61" t="s">
        <v>124</v>
      </c>
      <c r="B70" s="75"/>
      <c r="C70" s="31"/>
      <c r="D70" s="89"/>
      <c r="E70" s="89"/>
      <c r="F70" s="89"/>
      <c r="G70" s="89"/>
      <c r="H70" s="89"/>
      <c r="I70" s="89"/>
      <c r="J70" s="89"/>
      <c r="K70" s="89"/>
      <c r="L70" s="89"/>
      <c r="M70" s="89"/>
      <c r="N70" s="64">
        <v>1</v>
      </c>
      <c r="O70" s="65"/>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55"/>
    </row>
    <row r="71" spans="1:64" ht="12.75">
      <c r="A71" s="61" t="s">
        <v>125</v>
      </c>
      <c r="B71" s="75"/>
      <c r="C71" s="31"/>
      <c r="D71" s="143" t="s">
        <v>140</v>
      </c>
      <c r="E71" s="143" t="s">
        <v>141</v>
      </c>
      <c r="F71" s="143" t="s">
        <v>142</v>
      </c>
      <c r="G71" s="143" t="s">
        <v>143</v>
      </c>
      <c r="H71" s="143" t="s">
        <v>144</v>
      </c>
      <c r="I71" s="143" t="s">
        <v>145</v>
      </c>
      <c r="J71" s="143" t="s">
        <v>146</v>
      </c>
      <c r="K71" s="143" t="s">
        <v>147</v>
      </c>
      <c r="L71" s="143" t="s">
        <v>148</v>
      </c>
      <c r="M71" s="144" t="s">
        <v>149</v>
      </c>
      <c r="N71" s="67" t="s">
        <v>120</v>
      </c>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5"/>
    </row>
    <row r="72" spans="1:64" ht="13.5" thickBot="1">
      <c r="A72" s="68" t="s">
        <v>126</v>
      </c>
      <c r="B72" s="76"/>
      <c r="C72" s="31"/>
      <c r="D72" s="143"/>
      <c r="E72" s="143"/>
      <c r="F72" s="143"/>
      <c r="G72" s="143"/>
      <c r="H72" s="143"/>
      <c r="I72" s="143"/>
      <c r="J72" s="143"/>
      <c r="K72" s="143"/>
      <c r="L72" s="143"/>
      <c r="M72" s="144"/>
      <c r="N72" s="62"/>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70"/>
    </row>
    <row r="73" spans="1:64" ht="13.5" thickBot="1">
      <c r="A73" s="21" t="s">
        <v>107</v>
      </c>
      <c r="B73" s="84"/>
      <c r="C73" s="23" t="s">
        <v>84</v>
      </c>
      <c r="D73" s="24"/>
      <c r="E73" s="25"/>
      <c r="F73" s="25"/>
      <c r="G73" s="26"/>
      <c r="H73" s="27" t="s">
        <v>134</v>
      </c>
      <c r="I73" s="27"/>
      <c r="J73" s="27"/>
      <c r="K73" s="27"/>
      <c r="L73" s="27"/>
      <c r="M73" s="27"/>
      <c r="N73" s="27"/>
      <c r="O73" s="27"/>
      <c r="P73" s="27"/>
      <c r="Q73" s="27"/>
      <c r="R73" s="27"/>
      <c r="S73" s="27"/>
      <c r="T73" s="27"/>
      <c r="U73" s="27"/>
      <c r="V73" s="27"/>
      <c r="W73" s="28"/>
      <c r="X73" s="27"/>
      <c r="Y73" s="27"/>
      <c r="Z73" s="27"/>
      <c r="AA73" s="27"/>
      <c r="AB73" s="27"/>
      <c r="AC73" s="27"/>
      <c r="AD73" s="27"/>
      <c r="AE73" s="27"/>
      <c r="AF73" s="27"/>
      <c r="AG73" s="27"/>
      <c r="AH73" s="27"/>
      <c r="AI73" s="27"/>
      <c r="AJ73" s="27"/>
      <c r="AK73" s="27"/>
      <c r="AL73" s="27"/>
      <c r="AM73" s="27"/>
      <c r="AN73" s="27"/>
      <c r="AO73" s="27"/>
      <c r="AP73" s="27"/>
      <c r="AQ73" s="28"/>
      <c r="AR73" s="27"/>
      <c r="AS73" s="27"/>
      <c r="AT73" s="27"/>
      <c r="AU73" s="27"/>
      <c r="AV73" s="27"/>
      <c r="AW73" s="27"/>
      <c r="AX73" s="27"/>
      <c r="AY73" s="27"/>
      <c r="AZ73" s="27"/>
      <c r="BA73" s="27"/>
      <c r="BB73" s="27"/>
      <c r="BC73" s="27"/>
      <c r="BD73" s="27"/>
      <c r="BE73" s="27"/>
      <c r="BF73" s="27"/>
      <c r="BG73" s="27"/>
      <c r="BH73" s="27"/>
      <c r="BI73" s="27"/>
      <c r="BJ73" s="27"/>
      <c r="BK73" s="25"/>
      <c r="BL73" s="29"/>
    </row>
    <row r="74" spans="1:64" ht="13.5" thickBot="1">
      <c r="A74" s="19" t="s">
        <v>109</v>
      </c>
      <c r="B74" s="145"/>
      <c r="C74" s="94" t="s">
        <v>111</v>
      </c>
      <c r="D74" s="32" t="s">
        <v>150</v>
      </c>
      <c r="E74" s="33" t="s">
        <v>151</v>
      </c>
      <c r="F74" s="33" t="s">
        <v>152</v>
      </c>
      <c r="G74" s="33" t="s">
        <v>153</v>
      </c>
      <c r="H74" s="34" t="s">
        <v>154</v>
      </c>
      <c r="I74" s="33" t="s">
        <v>155</v>
      </c>
      <c r="J74" s="34" t="s">
        <v>156</v>
      </c>
      <c r="K74" s="33" t="s">
        <v>157</v>
      </c>
      <c r="L74" s="34" t="s">
        <v>158</v>
      </c>
      <c r="M74" s="33" t="s">
        <v>159</v>
      </c>
      <c r="N74" s="34" t="s">
        <v>160</v>
      </c>
      <c r="O74" s="33" t="s">
        <v>161</v>
      </c>
      <c r="P74" s="34" t="s">
        <v>162</v>
      </c>
      <c r="Q74" s="33" t="s">
        <v>163</v>
      </c>
      <c r="R74" s="34" t="s">
        <v>164</v>
      </c>
      <c r="S74" s="33" t="s">
        <v>165</v>
      </c>
      <c r="T74" s="34" t="s">
        <v>166</v>
      </c>
      <c r="U74" s="33" t="s">
        <v>167</v>
      </c>
      <c r="V74" s="34" t="s">
        <v>168</v>
      </c>
      <c r="W74" s="35" t="s">
        <v>169</v>
      </c>
      <c r="X74" s="34" t="s">
        <v>170</v>
      </c>
      <c r="Y74" s="33" t="s">
        <v>171</v>
      </c>
      <c r="Z74" s="34" t="s">
        <v>172</v>
      </c>
      <c r="AA74" s="33" t="s">
        <v>173</v>
      </c>
      <c r="AB74" s="34" t="s">
        <v>174</v>
      </c>
      <c r="AC74" s="33" t="s">
        <v>175</v>
      </c>
      <c r="AD74" s="34" t="s">
        <v>176</v>
      </c>
      <c r="AE74" s="33" t="s">
        <v>177</v>
      </c>
      <c r="AF74" s="34" t="s">
        <v>178</v>
      </c>
      <c r="AG74" s="33" t="s">
        <v>179</v>
      </c>
      <c r="AH74" s="34" t="s">
        <v>180</v>
      </c>
      <c r="AI74" s="33" t="s">
        <v>181</v>
      </c>
      <c r="AJ74" s="34" t="s">
        <v>182</v>
      </c>
      <c r="AK74" s="33" t="s">
        <v>183</v>
      </c>
      <c r="AL74" s="34" t="s">
        <v>184</v>
      </c>
      <c r="AM74" s="33" t="s">
        <v>185</v>
      </c>
      <c r="AN74" s="34" t="s">
        <v>186</v>
      </c>
      <c r="AO74" s="33" t="s">
        <v>187</v>
      </c>
      <c r="AP74" s="34" t="s">
        <v>188</v>
      </c>
      <c r="AQ74" s="35" t="s">
        <v>189</v>
      </c>
      <c r="AR74" s="34" t="s">
        <v>190</v>
      </c>
      <c r="AS74" s="33" t="s">
        <v>191</v>
      </c>
      <c r="AT74" s="34" t="s">
        <v>192</v>
      </c>
      <c r="AU74" s="33" t="s">
        <v>193</v>
      </c>
      <c r="AV74" s="34" t="s">
        <v>194</v>
      </c>
      <c r="AW74" s="33" t="s">
        <v>195</v>
      </c>
      <c r="AX74" s="34" t="s">
        <v>196</v>
      </c>
      <c r="AY74" s="33" t="s">
        <v>197</v>
      </c>
      <c r="AZ74" s="34" t="s">
        <v>198</v>
      </c>
      <c r="BA74" s="33" t="s">
        <v>199</v>
      </c>
      <c r="BB74" s="34" t="s">
        <v>200</v>
      </c>
      <c r="BC74" s="33" t="s">
        <v>201</v>
      </c>
      <c r="BD74" s="34" t="s">
        <v>202</v>
      </c>
      <c r="BE74" s="33" t="s">
        <v>203</v>
      </c>
      <c r="BF74" s="34" t="s">
        <v>204</v>
      </c>
      <c r="BG74" s="33" t="s">
        <v>205</v>
      </c>
      <c r="BH74" s="34" t="s">
        <v>206</v>
      </c>
      <c r="BI74" s="33" t="s">
        <v>207</v>
      </c>
      <c r="BJ74" s="34" t="s">
        <v>208</v>
      </c>
      <c r="BK74" s="33" t="s">
        <v>209</v>
      </c>
      <c r="BL74" s="36" t="s">
        <v>112</v>
      </c>
    </row>
    <row r="75" spans="1:64" ht="14.25" thickBot="1" thickTop="1">
      <c r="A75" s="19" t="s">
        <v>113</v>
      </c>
      <c r="B75" s="85"/>
      <c r="C75" s="94" t="s">
        <v>114</v>
      </c>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0">
        <v>1</v>
      </c>
    </row>
    <row r="76" spans="1:64" ht="14.25" thickBot="1" thickTop="1">
      <c r="A76" s="19" t="s">
        <v>115</v>
      </c>
      <c r="B76" s="86"/>
      <c r="C76" s="94" t="s">
        <v>116</v>
      </c>
      <c r="D76" s="38"/>
      <c r="E76" s="38"/>
      <c r="F76" s="38"/>
      <c r="G76" s="38"/>
      <c r="H76" s="33" t="s">
        <v>135</v>
      </c>
      <c r="I76" s="38"/>
      <c r="J76" s="38"/>
      <c r="K76" s="38"/>
      <c r="L76" s="38"/>
      <c r="M76" s="38"/>
      <c r="N76" s="38"/>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8"/>
      <c r="BL76" s="39"/>
    </row>
    <row r="77" spans="1:64" ht="13.5" thickBot="1">
      <c r="A77" s="19" t="s">
        <v>117</v>
      </c>
      <c r="B77" s="82"/>
      <c r="C77" s="94" t="s">
        <v>118</v>
      </c>
      <c r="D77" s="89"/>
      <c r="E77" s="89"/>
      <c r="F77" s="89"/>
      <c r="G77" s="89"/>
      <c r="H77" s="89"/>
      <c r="I77" s="89"/>
      <c r="J77" s="89"/>
      <c r="K77" s="89"/>
      <c r="L77" s="89"/>
      <c r="M77" s="89"/>
      <c r="N77" s="41">
        <v>1</v>
      </c>
      <c r="O77" s="42"/>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4"/>
    </row>
    <row r="78" spans="1:64" ht="12.75">
      <c r="A78" s="45" t="s">
        <v>119</v>
      </c>
      <c r="B78" s="81"/>
      <c r="C78" s="94" t="s">
        <v>92</v>
      </c>
      <c r="D78" s="118" t="s">
        <v>140</v>
      </c>
      <c r="E78" s="118" t="s">
        <v>141</v>
      </c>
      <c r="F78" s="118" t="s">
        <v>142</v>
      </c>
      <c r="G78" s="118" t="s">
        <v>143</v>
      </c>
      <c r="H78" s="118" t="s">
        <v>144</v>
      </c>
      <c r="I78" s="118" t="s">
        <v>145</v>
      </c>
      <c r="J78" s="118" t="s">
        <v>146</v>
      </c>
      <c r="K78" s="118" t="s">
        <v>147</v>
      </c>
      <c r="L78" s="118" t="s">
        <v>148</v>
      </c>
      <c r="M78" s="119" t="s">
        <v>149</v>
      </c>
      <c r="N78" s="47" t="s">
        <v>120</v>
      </c>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4"/>
    </row>
    <row r="79" spans="1:64" ht="12.75">
      <c r="A79" s="45" t="s">
        <v>136</v>
      </c>
      <c r="B79" s="87"/>
      <c r="C79" s="94" t="s">
        <v>121</v>
      </c>
      <c r="D79" s="118"/>
      <c r="E79" s="118"/>
      <c r="F79" s="118"/>
      <c r="G79" s="118"/>
      <c r="H79" s="118"/>
      <c r="I79" s="118"/>
      <c r="J79" s="118"/>
      <c r="K79" s="118"/>
      <c r="L79" s="118"/>
      <c r="M79" s="119"/>
      <c r="N79" s="38"/>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4"/>
    </row>
    <row r="80" spans="1:64" ht="13.5" thickBot="1">
      <c r="A80" s="45" t="s">
        <v>137</v>
      </c>
      <c r="B80" s="87"/>
      <c r="C80" s="94" t="s">
        <v>121</v>
      </c>
      <c r="D80" s="50"/>
      <c r="E80" s="51"/>
      <c r="F80" s="51"/>
      <c r="G80" s="52"/>
      <c r="H80" s="53" t="s">
        <v>138</v>
      </c>
      <c r="I80" s="53"/>
      <c r="J80" s="53"/>
      <c r="K80" s="53"/>
      <c r="L80" s="53"/>
      <c r="M80" s="53"/>
      <c r="N80" s="53"/>
      <c r="O80" s="53"/>
      <c r="P80" s="53"/>
      <c r="Q80" s="53"/>
      <c r="R80" s="53"/>
      <c r="S80" s="53"/>
      <c r="T80" s="53"/>
      <c r="U80" s="53"/>
      <c r="V80" s="53"/>
      <c r="W80" s="54"/>
      <c r="X80" s="53"/>
      <c r="Y80" s="53"/>
      <c r="Z80" s="53"/>
      <c r="AA80" s="53"/>
      <c r="AB80" s="53"/>
      <c r="AC80" s="53"/>
      <c r="AD80" s="53"/>
      <c r="AE80" s="53"/>
      <c r="AF80" s="53"/>
      <c r="AG80" s="53"/>
      <c r="AH80" s="53"/>
      <c r="AI80" s="53"/>
      <c r="AJ80" s="53"/>
      <c r="AK80" s="53"/>
      <c r="AL80" s="53"/>
      <c r="AM80" s="53"/>
      <c r="AN80" s="53"/>
      <c r="AO80" s="53"/>
      <c r="AP80" s="53"/>
      <c r="AQ80" s="54"/>
      <c r="AR80" s="53"/>
      <c r="AS80" s="53"/>
      <c r="AT80" s="53"/>
      <c r="AU80" s="53"/>
      <c r="AV80" s="53"/>
      <c r="AW80" s="53"/>
      <c r="AX80" s="53"/>
      <c r="AY80" s="53"/>
      <c r="AZ80" s="53"/>
      <c r="BA80" s="53"/>
      <c r="BB80" s="53"/>
      <c r="BC80" s="53"/>
      <c r="BD80" s="53"/>
      <c r="BE80" s="53"/>
      <c r="BF80" s="53"/>
      <c r="BG80" s="53"/>
      <c r="BH80" s="53"/>
      <c r="BI80" s="53"/>
      <c r="BJ80" s="53"/>
      <c r="BK80" s="51"/>
      <c r="BL80" s="55"/>
    </row>
    <row r="81" spans="1:64" ht="13.5" thickBot="1">
      <c r="A81" s="56" t="s">
        <v>84</v>
      </c>
      <c r="B81" s="73"/>
      <c r="C81" s="31"/>
      <c r="D81" s="53" t="s">
        <v>150</v>
      </c>
      <c r="E81" s="57" t="s">
        <v>151</v>
      </c>
      <c r="F81" s="57" t="s">
        <v>152</v>
      </c>
      <c r="G81" s="57" t="s">
        <v>153</v>
      </c>
      <c r="H81" s="58" t="s">
        <v>154</v>
      </c>
      <c r="I81" s="57" t="s">
        <v>155</v>
      </c>
      <c r="J81" s="58" t="s">
        <v>156</v>
      </c>
      <c r="K81" s="57" t="s">
        <v>157</v>
      </c>
      <c r="L81" s="58" t="s">
        <v>158</v>
      </c>
      <c r="M81" s="57" t="s">
        <v>159</v>
      </c>
      <c r="N81" s="58" t="s">
        <v>160</v>
      </c>
      <c r="O81" s="57" t="s">
        <v>161</v>
      </c>
      <c r="P81" s="58" t="s">
        <v>162</v>
      </c>
      <c r="Q81" s="57" t="s">
        <v>163</v>
      </c>
      <c r="R81" s="58" t="s">
        <v>164</v>
      </c>
      <c r="S81" s="57" t="s">
        <v>165</v>
      </c>
      <c r="T81" s="58" t="s">
        <v>166</v>
      </c>
      <c r="U81" s="57" t="s">
        <v>167</v>
      </c>
      <c r="V81" s="58" t="s">
        <v>168</v>
      </c>
      <c r="W81" s="54" t="s">
        <v>169</v>
      </c>
      <c r="X81" s="58" t="s">
        <v>170</v>
      </c>
      <c r="Y81" s="57" t="s">
        <v>171</v>
      </c>
      <c r="Z81" s="58" t="s">
        <v>172</v>
      </c>
      <c r="AA81" s="57" t="s">
        <v>173</v>
      </c>
      <c r="AB81" s="58" t="s">
        <v>174</v>
      </c>
      <c r="AC81" s="57" t="s">
        <v>175</v>
      </c>
      <c r="AD81" s="58" t="s">
        <v>176</v>
      </c>
      <c r="AE81" s="57" t="s">
        <v>177</v>
      </c>
      <c r="AF81" s="58" t="s">
        <v>178</v>
      </c>
      <c r="AG81" s="57" t="s">
        <v>179</v>
      </c>
      <c r="AH81" s="58" t="s">
        <v>180</v>
      </c>
      <c r="AI81" s="57" t="s">
        <v>181</v>
      </c>
      <c r="AJ81" s="58" t="s">
        <v>182</v>
      </c>
      <c r="AK81" s="57" t="s">
        <v>183</v>
      </c>
      <c r="AL81" s="58" t="s">
        <v>184</v>
      </c>
      <c r="AM81" s="57" t="s">
        <v>185</v>
      </c>
      <c r="AN81" s="58" t="s">
        <v>186</v>
      </c>
      <c r="AO81" s="57" t="s">
        <v>187</v>
      </c>
      <c r="AP81" s="58" t="s">
        <v>188</v>
      </c>
      <c r="AQ81" s="54" t="s">
        <v>189</v>
      </c>
      <c r="AR81" s="58" t="s">
        <v>190</v>
      </c>
      <c r="AS81" s="57" t="s">
        <v>191</v>
      </c>
      <c r="AT81" s="58" t="s">
        <v>192</v>
      </c>
      <c r="AU81" s="57" t="s">
        <v>193</v>
      </c>
      <c r="AV81" s="58" t="s">
        <v>194</v>
      </c>
      <c r="AW81" s="57" t="s">
        <v>195</v>
      </c>
      <c r="AX81" s="58" t="s">
        <v>196</v>
      </c>
      <c r="AY81" s="57" t="s">
        <v>197</v>
      </c>
      <c r="AZ81" s="58" t="s">
        <v>198</v>
      </c>
      <c r="BA81" s="57" t="s">
        <v>199</v>
      </c>
      <c r="BB81" s="58" t="s">
        <v>200</v>
      </c>
      <c r="BC81" s="57" t="s">
        <v>201</v>
      </c>
      <c r="BD81" s="58" t="s">
        <v>202</v>
      </c>
      <c r="BE81" s="57" t="s">
        <v>203</v>
      </c>
      <c r="BF81" s="58" t="s">
        <v>204</v>
      </c>
      <c r="BG81" s="57" t="s">
        <v>205</v>
      </c>
      <c r="BH81" s="58" t="s">
        <v>206</v>
      </c>
      <c r="BI81" s="57" t="s">
        <v>207</v>
      </c>
      <c r="BJ81" s="58" t="s">
        <v>208</v>
      </c>
      <c r="BK81" s="57" t="s">
        <v>209</v>
      </c>
      <c r="BL81" s="59" t="s">
        <v>112</v>
      </c>
    </row>
    <row r="82" spans="1:64" ht="14.25" thickBot="1" thickTop="1">
      <c r="A82" s="60" t="s">
        <v>122</v>
      </c>
      <c r="B82" s="74"/>
      <c r="C82" s="31"/>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79">
        <v>1</v>
      </c>
    </row>
    <row r="83" spans="1:64" ht="14.25" thickBot="1" thickTop="1">
      <c r="A83" s="61" t="s">
        <v>123</v>
      </c>
      <c r="B83" s="75"/>
      <c r="C83" s="31"/>
      <c r="D83" s="63"/>
      <c r="E83" s="62"/>
      <c r="F83" s="62"/>
      <c r="G83" s="62"/>
      <c r="H83" s="57" t="s">
        <v>139</v>
      </c>
      <c r="I83" s="62"/>
      <c r="J83" s="62"/>
      <c r="K83" s="62"/>
      <c r="L83" s="62"/>
      <c r="M83" s="62"/>
      <c r="N83" s="62"/>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62"/>
      <c r="BL83" s="55"/>
    </row>
    <row r="84" spans="1:64" ht="13.5" thickBot="1">
      <c r="A84" s="61" t="s">
        <v>124</v>
      </c>
      <c r="B84" s="75"/>
      <c r="C84" s="31"/>
      <c r="D84" s="89"/>
      <c r="E84" s="89"/>
      <c r="F84" s="89"/>
      <c r="G84" s="89"/>
      <c r="H84" s="89"/>
      <c r="I84" s="89"/>
      <c r="J84" s="89"/>
      <c r="K84" s="89"/>
      <c r="L84" s="89"/>
      <c r="M84" s="89"/>
      <c r="N84" s="64">
        <v>1</v>
      </c>
      <c r="O84" s="65"/>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55"/>
    </row>
    <row r="85" spans="1:64" ht="12.75">
      <c r="A85" s="61" t="s">
        <v>125</v>
      </c>
      <c r="B85" s="75"/>
      <c r="C85" s="31"/>
      <c r="D85" s="143" t="s">
        <v>140</v>
      </c>
      <c r="E85" s="143" t="s">
        <v>141</v>
      </c>
      <c r="F85" s="143" t="s">
        <v>142</v>
      </c>
      <c r="G85" s="143" t="s">
        <v>143</v>
      </c>
      <c r="H85" s="143" t="s">
        <v>144</v>
      </c>
      <c r="I85" s="143" t="s">
        <v>145</v>
      </c>
      <c r="J85" s="143" t="s">
        <v>146</v>
      </c>
      <c r="K85" s="143" t="s">
        <v>147</v>
      </c>
      <c r="L85" s="143" t="s">
        <v>148</v>
      </c>
      <c r="M85" s="144" t="s">
        <v>149</v>
      </c>
      <c r="N85" s="67" t="s">
        <v>120</v>
      </c>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5"/>
    </row>
    <row r="86" spans="1:64" ht="13.5" thickBot="1">
      <c r="A86" s="68" t="s">
        <v>126</v>
      </c>
      <c r="B86" s="76"/>
      <c r="C86" s="31"/>
      <c r="D86" s="143"/>
      <c r="E86" s="143"/>
      <c r="F86" s="143"/>
      <c r="G86" s="143"/>
      <c r="H86" s="143"/>
      <c r="I86" s="143"/>
      <c r="J86" s="143"/>
      <c r="K86" s="143"/>
      <c r="L86" s="143"/>
      <c r="M86" s="144"/>
      <c r="N86" s="62"/>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70"/>
    </row>
    <row r="87" spans="1:64" ht="13.5" thickBot="1">
      <c r="A87" s="21" t="s">
        <v>107</v>
      </c>
      <c r="B87" s="84"/>
      <c r="C87" s="23" t="s">
        <v>84</v>
      </c>
      <c r="D87" s="24"/>
      <c r="E87" s="25"/>
      <c r="F87" s="25"/>
      <c r="G87" s="26"/>
      <c r="H87" s="27" t="s">
        <v>134</v>
      </c>
      <c r="I87" s="27"/>
      <c r="J87" s="27"/>
      <c r="K87" s="27"/>
      <c r="L87" s="27"/>
      <c r="M87" s="27"/>
      <c r="N87" s="27"/>
      <c r="O87" s="27"/>
      <c r="P87" s="27"/>
      <c r="Q87" s="27"/>
      <c r="R87" s="27"/>
      <c r="S87" s="27"/>
      <c r="T87" s="27"/>
      <c r="U87" s="27"/>
      <c r="V87" s="27"/>
      <c r="W87" s="28"/>
      <c r="X87" s="27"/>
      <c r="Y87" s="27"/>
      <c r="Z87" s="27"/>
      <c r="AA87" s="27"/>
      <c r="AB87" s="27"/>
      <c r="AC87" s="27"/>
      <c r="AD87" s="27"/>
      <c r="AE87" s="27"/>
      <c r="AF87" s="27"/>
      <c r="AG87" s="27"/>
      <c r="AH87" s="27"/>
      <c r="AI87" s="27"/>
      <c r="AJ87" s="27"/>
      <c r="AK87" s="27"/>
      <c r="AL87" s="27"/>
      <c r="AM87" s="27"/>
      <c r="AN87" s="27"/>
      <c r="AO87" s="27"/>
      <c r="AP87" s="27"/>
      <c r="AQ87" s="28"/>
      <c r="AR87" s="27"/>
      <c r="AS87" s="27"/>
      <c r="AT87" s="27"/>
      <c r="AU87" s="27"/>
      <c r="AV87" s="27"/>
      <c r="AW87" s="27"/>
      <c r="AX87" s="27"/>
      <c r="AY87" s="27"/>
      <c r="AZ87" s="27"/>
      <c r="BA87" s="27"/>
      <c r="BB87" s="27"/>
      <c r="BC87" s="27"/>
      <c r="BD87" s="27"/>
      <c r="BE87" s="27"/>
      <c r="BF87" s="27"/>
      <c r="BG87" s="27"/>
      <c r="BH87" s="27"/>
      <c r="BI87" s="27"/>
      <c r="BJ87" s="27"/>
      <c r="BK87" s="25"/>
      <c r="BL87" s="29"/>
    </row>
    <row r="88" spans="1:64" ht="13.5" thickBot="1">
      <c r="A88" s="19" t="s">
        <v>109</v>
      </c>
      <c r="B88" s="145"/>
      <c r="C88" s="94" t="s">
        <v>111</v>
      </c>
      <c r="D88" s="32" t="s">
        <v>150</v>
      </c>
      <c r="E88" s="33" t="s">
        <v>151</v>
      </c>
      <c r="F88" s="33" t="s">
        <v>152</v>
      </c>
      <c r="G88" s="33" t="s">
        <v>153</v>
      </c>
      <c r="H88" s="34" t="s">
        <v>154</v>
      </c>
      <c r="I88" s="33" t="s">
        <v>155</v>
      </c>
      <c r="J88" s="34" t="s">
        <v>156</v>
      </c>
      <c r="K88" s="33" t="s">
        <v>157</v>
      </c>
      <c r="L88" s="34" t="s">
        <v>158</v>
      </c>
      <c r="M88" s="33" t="s">
        <v>159</v>
      </c>
      <c r="N88" s="34" t="s">
        <v>160</v>
      </c>
      <c r="O88" s="33" t="s">
        <v>161</v>
      </c>
      <c r="P88" s="34" t="s">
        <v>162</v>
      </c>
      <c r="Q88" s="33" t="s">
        <v>163</v>
      </c>
      <c r="R88" s="34" t="s">
        <v>164</v>
      </c>
      <c r="S88" s="33" t="s">
        <v>165</v>
      </c>
      <c r="T88" s="34" t="s">
        <v>166</v>
      </c>
      <c r="U88" s="33" t="s">
        <v>167</v>
      </c>
      <c r="V88" s="34" t="s">
        <v>168</v>
      </c>
      <c r="W88" s="35" t="s">
        <v>169</v>
      </c>
      <c r="X88" s="34" t="s">
        <v>170</v>
      </c>
      <c r="Y88" s="33" t="s">
        <v>171</v>
      </c>
      <c r="Z88" s="34" t="s">
        <v>172</v>
      </c>
      <c r="AA88" s="33" t="s">
        <v>173</v>
      </c>
      <c r="AB88" s="34" t="s">
        <v>174</v>
      </c>
      <c r="AC88" s="33" t="s">
        <v>175</v>
      </c>
      <c r="AD88" s="34" t="s">
        <v>176</v>
      </c>
      <c r="AE88" s="33" t="s">
        <v>177</v>
      </c>
      <c r="AF88" s="34" t="s">
        <v>178</v>
      </c>
      <c r="AG88" s="33" t="s">
        <v>179</v>
      </c>
      <c r="AH88" s="34" t="s">
        <v>180</v>
      </c>
      <c r="AI88" s="33" t="s">
        <v>181</v>
      </c>
      <c r="AJ88" s="34" t="s">
        <v>182</v>
      </c>
      <c r="AK88" s="33" t="s">
        <v>183</v>
      </c>
      <c r="AL88" s="34" t="s">
        <v>184</v>
      </c>
      <c r="AM88" s="33" t="s">
        <v>185</v>
      </c>
      <c r="AN88" s="34" t="s">
        <v>186</v>
      </c>
      <c r="AO88" s="33" t="s">
        <v>187</v>
      </c>
      <c r="AP88" s="34" t="s">
        <v>188</v>
      </c>
      <c r="AQ88" s="35" t="s">
        <v>189</v>
      </c>
      <c r="AR88" s="34" t="s">
        <v>190</v>
      </c>
      <c r="AS88" s="33" t="s">
        <v>191</v>
      </c>
      <c r="AT88" s="34" t="s">
        <v>192</v>
      </c>
      <c r="AU88" s="33" t="s">
        <v>193</v>
      </c>
      <c r="AV88" s="34" t="s">
        <v>194</v>
      </c>
      <c r="AW88" s="33" t="s">
        <v>195</v>
      </c>
      <c r="AX88" s="34" t="s">
        <v>196</v>
      </c>
      <c r="AY88" s="33" t="s">
        <v>197</v>
      </c>
      <c r="AZ88" s="34" t="s">
        <v>198</v>
      </c>
      <c r="BA88" s="33" t="s">
        <v>199</v>
      </c>
      <c r="BB88" s="34" t="s">
        <v>200</v>
      </c>
      <c r="BC88" s="33" t="s">
        <v>201</v>
      </c>
      <c r="BD88" s="34" t="s">
        <v>202</v>
      </c>
      <c r="BE88" s="33" t="s">
        <v>203</v>
      </c>
      <c r="BF88" s="34" t="s">
        <v>204</v>
      </c>
      <c r="BG88" s="33" t="s">
        <v>205</v>
      </c>
      <c r="BH88" s="34" t="s">
        <v>206</v>
      </c>
      <c r="BI88" s="33" t="s">
        <v>207</v>
      </c>
      <c r="BJ88" s="34" t="s">
        <v>208</v>
      </c>
      <c r="BK88" s="33" t="s">
        <v>209</v>
      </c>
      <c r="BL88" s="36" t="s">
        <v>112</v>
      </c>
    </row>
    <row r="89" spans="1:64" ht="14.25" thickBot="1" thickTop="1">
      <c r="A89" s="19" t="s">
        <v>113</v>
      </c>
      <c r="B89" s="85"/>
      <c r="C89" s="94" t="s">
        <v>114</v>
      </c>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0">
        <v>1</v>
      </c>
    </row>
    <row r="90" spans="1:64" ht="14.25" thickBot="1" thickTop="1">
      <c r="A90" s="19" t="s">
        <v>115</v>
      </c>
      <c r="B90" s="86"/>
      <c r="C90" s="94" t="s">
        <v>116</v>
      </c>
      <c r="D90" s="38"/>
      <c r="E90" s="38"/>
      <c r="F90" s="38"/>
      <c r="G90" s="38"/>
      <c r="H90" s="33" t="s">
        <v>135</v>
      </c>
      <c r="I90" s="38"/>
      <c r="J90" s="38"/>
      <c r="K90" s="38"/>
      <c r="L90" s="38"/>
      <c r="M90" s="38"/>
      <c r="N90" s="38"/>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8"/>
      <c r="BL90" s="39"/>
    </row>
    <row r="91" spans="1:64" ht="13.5" thickBot="1">
      <c r="A91" s="19" t="s">
        <v>117</v>
      </c>
      <c r="B91" s="82"/>
      <c r="C91" s="94" t="s">
        <v>118</v>
      </c>
      <c r="D91" s="89"/>
      <c r="E91" s="89"/>
      <c r="F91" s="89"/>
      <c r="G91" s="89"/>
      <c r="H91" s="89"/>
      <c r="I91" s="89"/>
      <c r="J91" s="89"/>
      <c r="K91" s="89"/>
      <c r="L91" s="89"/>
      <c r="M91" s="89"/>
      <c r="N91" s="41">
        <v>1</v>
      </c>
      <c r="O91" s="42"/>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4"/>
    </row>
    <row r="92" spans="1:64" ht="12.75">
      <c r="A92" s="45" t="s">
        <v>119</v>
      </c>
      <c r="B92" s="81"/>
      <c r="C92" s="94" t="s">
        <v>92</v>
      </c>
      <c r="D92" s="118" t="s">
        <v>140</v>
      </c>
      <c r="E92" s="118" t="s">
        <v>141</v>
      </c>
      <c r="F92" s="118" t="s">
        <v>142</v>
      </c>
      <c r="G92" s="118" t="s">
        <v>143</v>
      </c>
      <c r="H92" s="118" t="s">
        <v>144</v>
      </c>
      <c r="I92" s="118" t="s">
        <v>145</v>
      </c>
      <c r="J92" s="118" t="s">
        <v>146</v>
      </c>
      <c r="K92" s="118" t="s">
        <v>147</v>
      </c>
      <c r="L92" s="118" t="s">
        <v>148</v>
      </c>
      <c r="M92" s="119" t="s">
        <v>149</v>
      </c>
      <c r="N92" s="47" t="s">
        <v>120</v>
      </c>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4"/>
    </row>
    <row r="93" spans="1:64" ht="12.75">
      <c r="A93" s="45" t="s">
        <v>136</v>
      </c>
      <c r="B93" s="87"/>
      <c r="C93" s="94" t="s">
        <v>121</v>
      </c>
      <c r="D93" s="118"/>
      <c r="E93" s="118"/>
      <c r="F93" s="118"/>
      <c r="G93" s="118"/>
      <c r="H93" s="118"/>
      <c r="I93" s="118"/>
      <c r="J93" s="118"/>
      <c r="K93" s="118"/>
      <c r="L93" s="118"/>
      <c r="M93" s="119"/>
      <c r="N93" s="38"/>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4"/>
    </row>
    <row r="94" spans="1:64" ht="13.5" thickBot="1">
      <c r="A94" s="45" t="s">
        <v>137</v>
      </c>
      <c r="B94" s="87"/>
      <c r="C94" s="94" t="s">
        <v>121</v>
      </c>
      <c r="D94" s="50"/>
      <c r="E94" s="51"/>
      <c r="F94" s="51"/>
      <c r="G94" s="52"/>
      <c r="H94" s="53" t="s">
        <v>138</v>
      </c>
      <c r="I94" s="53"/>
      <c r="J94" s="53"/>
      <c r="K94" s="53"/>
      <c r="L94" s="53"/>
      <c r="M94" s="53"/>
      <c r="N94" s="53"/>
      <c r="O94" s="53"/>
      <c r="P94" s="53"/>
      <c r="Q94" s="53"/>
      <c r="R94" s="53"/>
      <c r="S94" s="53"/>
      <c r="T94" s="53"/>
      <c r="U94" s="53"/>
      <c r="V94" s="53"/>
      <c r="W94" s="54"/>
      <c r="X94" s="53"/>
      <c r="Y94" s="53"/>
      <c r="Z94" s="53"/>
      <c r="AA94" s="53"/>
      <c r="AB94" s="53"/>
      <c r="AC94" s="53"/>
      <c r="AD94" s="53"/>
      <c r="AE94" s="53"/>
      <c r="AF94" s="53"/>
      <c r="AG94" s="53"/>
      <c r="AH94" s="53"/>
      <c r="AI94" s="53"/>
      <c r="AJ94" s="53"/>
      <c r="AK94" s="53"/>
      <c r="AL94" s="53"/>
      <c r="AM94" s="53"/>
      <c r="AN94" s="53"/>
      <c r="AO94" s="53"/>
      <c r="AP94" s="53"/>
      <c r="AQ94" s="54"/>
      <c r="AR94" s="53"/>
      <c r="AS94" s="53"/>
      <c r="AT94" s="53"/>
      <c r="AU94" s="53"/>
      <c r="AV94" s="53"/>
      <c r="AW94" s="53"/>
      <c r="AX94" s="53"/>
      <c r="AY94" s="53"/>
      <c r="AZ94" s="53"/>
      <c r="BA94" s="53"/>
      <c r="BB94" s="53"/>
      <c r="BC94" s="53"/>
      <c r="BD94" s="53"/>
      <c r="BE94" s="53"/>
      <c r="BF94" s="53"/>
      <c r="BG94" s="53"/>
      <c r="BH94" s="53"/>
      <c r="BI94" s="53"/>
      <c r="BJ94" s="53"/>
      <c r="BK94" s="51"/>
      <c r="BL94" s="55"/>
    </row>
    <row r="95" spans="1:64" ht="13.5" thickBot="1">
      <c r="A95" s="56" t="s">
        <v>84</v>
      </c>
      <c r="B95" s="73"/>
      <c r="C95" s="31"/>
      <c r="D95" s="53" t="s">
        <v>150</v>
      </c>
      <c r="E95" s="57" t="s">
        <v>151</v>
      </c>
      <c r="F95" s="57" t="s">
        <v>152</v>
      </c>
      <c r="G95" s="57" t="s">
        <v>153</v>
      </c>
      <c r="H95" s="58" t="s">
        <v>154</v>
      </c>
      <c r="I95" s="57" t="s">
        <v>155</v>
      </c>
      <c r="J95" s="58" t="s">
        <v>156</v>
      </c>
      <c r="K95" s="57" t="s">
        <v>157</v>
      </c>
      <c r="L95" s="58" t="s">
        <v>158</v>
      </c>
      <c r="M95" s="57" t="s">
        <v>159</v>
      </c>
      <c r="N95" s="58" t="s">
        <v>160</v>
      </c>
      <c r="O95" s="57" t="s">
        <v>161</v>
      </c>
      <c r="P95" s="58" t="s">
        <v>162</v>
      </c>
      <c r="Q95" s="57" t="s">
        <v>163</v>
      </c>
      <c r="R95" s="58" t="s">
        <v>164</v>
      </c>
      <c r="S95" s="57" t="s">
        <v>165</v>
      </c>
      <c r="T95" s="58" t="s">
        <v>166</v>
      </c>
      <c r="U95" s="57" t="s">
        <v>167</v>
      </c>
      <c r="V95" s="58" t="s">
        <v>168</v>
      </c>
      <c r="W95" s="54" t="s">
        <v>169</v>
      </c>
      <c r="X95" s="58" t="s">
        <v>170</v>
      </c>
      <c r="Y95" s="57" t="s">
        <v>171</v>
      </c>
      <c r="Z95" s="58" t="s">
        <v>172</v>
      </c>
      <c r="AA95" s="57" t="s">
        <v>173</v>
      </c>
      <c r="AB95" s="58" t="s">
        <v>174</v>
      </c>
      <c r="AC95" s="57" t="s">
        <v>175</v>
      </c>
      <c r="AD95" s="58" t="s">
        <v>176</v>
      </c>
      <c r="AE95" s="57" t="s">
        <v>177</v>
      </c>
      <c r="AF95" s="58" t="s">
        <v>178</v>
      </c>
      <c r="AG95" s="57" t="s">
        <v>179</v>
      </c>
      <c r="AH95" s="58" t="s">
        <v>180</v>
      </c>
      <c r="AI95" s="57" t="s">
        <v>181</v>
      </c>
      <c r="AJ95" s="58" t="s">
        <v>182</v>
      </c>
      <c r="AK95" s="57" t="s">
        <v>183</v>
      </c>
      <c r="AL95" s="58" t="s">
        <v>184</v>
      </c>
      <c r="AM95" s="57" t="s">
        <v>185</v>
      </c>
      <c r="AN95" s="58" t="s">
        <v>186</v>
      </c>
      <c r="AO95" s="57" t="s">
        <v>187</v>
      </c>
      <c r="AP95" s="58" t="s">
        <v>188</v>
      </c>
      <c r="AQ95" s="54" t="s">
        <v>189</v>
      </c>
      <c r="AR95" s="58" t="s">
        <v>190</v>
      </c>
      <c r="AS95" s="57" t="s">
        <v>191</v>
      </c>
      <c r="AT95" s="58" t="s">
        <v>192</v>
      </c>
      <c r="AU95" s="57" t="s">
        <v>193</v>
      </c>
      <c r="AV95" s="58" t="s">
        <v>194</v>
      </c>
      <c r="AW95" s="57" t="s">
        <v>195</v>
      </c>
      <c r="AX95" s="58" t="s">
        <v>196</v>
      </c>
      <c r="AY95" s="57" t="s">
        <v>197</v>
      </c>
      <c r="AZ95" s="58" t="s">
        <v>198</v>
      </c>
      <c r="BA95" s="57" t="s">
        <v>199</v>
      </c>
      <c r="BB95" s="58" t="s">
        <v>200</v>
      </c>
      <c r="BC95" s="57" t="s">
        <v>201</v>
      </c>
      <c r="BD95" s="58" t="s">
        <v>202</v>
      </c>
      <c r="BE95" s="57" t="s">
        <v>203</v>
      </c>
      <c r="BF95" s="58" t="s">
        <v>204</v>
      </c>
      <c r="BG95" s="57" t="s">
        <v>205</v>
      </c>
      <c r="BH95" s="58" t="s">
        <v>206</v>
      </c>
      <c r="BI95" s="57" t="s">
        <v>207</v>
      </c>
      <c r="BJ95" s="58" t="s">
        <v>208</v>
      </c>
      <c r="BK95" s="57" t="s">
        <v>209</v>
      </c>
      <c r="BL95" s="59" t="s">
        <v>112</v>
      </c>
    </row>
    <row r="96" spans="1:64" ht="14.25" thickBot="1" thickTop="1">
      <c r="A96" s="60" t="s">
        <v>122</v>
      </c>
      <c r="B96" s="74"/>
      <c r="C96" s="31"/>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79">
        <v>1</v>
      </c>
    </row>
    <row r="97" spans="1:64" ht="14.25" thickBot="1" thickTop="1">
      <c r="A97" s="61" t="s">
        <v>123</v>
      </c>
      <c r="B97" s="75"/>
      <c r="C97" s="31"/>
      <c r="D97" s="63"/>
      <c r="E97" s="62"/>
      <c r="F97" s="62"/>
      <c r="G97" s="62"/>
      <c r="H97" s="57" t="s">
        <v>139</v>
      </c>
      <c r="I97" s="62"/>
      <c r="J97" s="62"/>
      <c r="K97" s="62"/>
      <c r="L97" s="62"/>
      <c r="M97" s="62"/>
      <c r="N97" s="62"/>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62"/>
      <c r="BL97" s="55"/>
    </row>
    <row r="98" spans="1:64" ht="13.5" thickBot="1">
      <c r="A98" s="61" t="s">
        <v>124</v>
      </c>
      <c r="B98" s="75"/>
      <c r="C98" s="31"/>
      <c r="D98" s="89"/>
      <c r="E98" s="89"/>
      <c r="F98" s="89"/>
      <c r="G98" s="89"/>
      <c r="H98" s="89"/>
      <c r="I98" s="89"/>
      <c r="J98" s="89"/>
      <c r="K98" s="89"/>
      <c r="L98" s="89"/>
      <c r="M98" s="89"/>
      <c r="N98" s="64">
        <v>1</v>
      </c>
      <c r="O98" s="65"/>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55"/>
    </row>
    <row r="99" spans="1:64" ht="12.75">
      <c r="A99" s="61" t="s">
        <v>125</v>
      </c>
      <c r="B99" s="75"/>
      <c r="C99" s="31"/>
      <c r="D99" s="143" t="s">
        <v>140</v>
      </c>
      <c r="E99" s="143" t="s">
        <v>141</v>
      </c>
      <c r="F99" s="143" t="s">
        <v>142</v>
      </c>
      <c r="G99" s="143" t="s">
        <v>143</v>
      </c>
      <c r="H99" s="143" t="s">
        <v>144</v>
      </c>
      <c r="I99" s="143" t="s">
        <v>145</v>
      </c>
      <c r="J99" s="143" t="s">
        <v>146</v>
      </c>
      <c r="K99" s="143" t="s">
        <v>147</v>
      </c>
      <c r="L99" s="143" t="s">
        <v>148</v>
      </c>
      <c r="M99" s="144" t="s">
        <v>149</v>
      </c>
      <c r="N99" s="67" t="s">
        <v>120</v>
      </c>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5"/>
    </row>
    <row r="100" spans="1:64" ht="13.5" thickBot="1">
      <c r="A100" s="68" t="s">
        <v>126</v>
      </c>
      <c r="B100" s="76"/>
      <c r="C100" s="31"/>
      <c r="D100" s="143"/>
      <c r="E100" s="143"/>
      <c r="F100" s="143"/>
      <c r="G100" s="143"/>
      <c r="H100" s="143"/>
      <c r="I100" s="143"/>
      <c r="J100" s="143"/>
      <c r="K100" s="143"/>
      <c r="L100" s="143"/>
      <c r="M100" s="144"/>
      <c r="N100" s="62"/>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70"/>
    </row>
    <row r="101" spans="1:64" ht="13.5" thickBot="1">
      <c r="A101" s="21" t="s">
        <v>107</v>
      </c>
      <c r="B101" s="84"/>
      <c r="C101" s="23" t="s">
        <v>84</v>
      </c>
      <c r="D101" s="24"/>
      <c r="E101" s="25"/>
      <c r="F101" s="25"/>
      <c r="G101" s="26"/>
      <c r="H101" s="27" t="s">
        <v>134</v>
      </c>
      <c r="I101" s="27"/>
      <c r="J101" s="27"/>
      <c r="K101" s="27"/>
      <c r="L101" s="27"/>
      <c r="M101" s="27"/>
      <c r="N101" s="27"/>
      <c r="O101" s="27"/>
      <c r="P101" s="27"/>
      <c r="Q101" s="27"/>
      <c r="R101" s="27"/>
      <c r="S101" s="27"/>
      <c r="T101" s="27"/>
      <c r="U101" s="27"/>
      <c r="V101" s="27"/>
      <c r="W101" s="28"/>
      <c r="X101" s="27"/>
      <c r="Y101" s="27"/>
      <c r="Z101" s="27"/>
      <c r="AA101" s="27"/>
      <c r="AB101" s="27"/>
      <c r="AC101" s="27"/>
      <c r="AD101" s="27"/>
      <c r="AE101" s="27"/>
      <c r="AF101" s="27"/>
      <c r="AG101" s="27"/>
      <c r="AH101" s="27"/>
      <c r="AI101" s="27"/>
      <c r="AJ101" s="27"/>
      <c r="AK101" s="27"/>
      <c r="AL101" s="27"/>
      <c r="AM101" s="27"/>
      <c r="AN101" s="27"/>
      <c r="AO101" s="27"/>
      <c r="AP101" s="27"/>
      <c r="AQ101" s="28"/>
      <c r="AR101" s="27"/>
      <c r="AS101" s="27"/>
      <c r="AT101" s="27"/>
      <c r="AU101" s="27"/>
      <c r="AV101" s="27"/>
      <c r="AW101" s="27"/>
      <c r="AX101" s="27"/>
      <c r="AY101" s="27"/>
      <c r="AZ101" s="27"/>
      <c r="BA101" s="27"/>
      <c r="BB101" s="27"/>
      <c r="BC101" s="27"/>
      <c r="BD101" s="27"/>
      <c r="BE101" s="27"/>
      <c r="BF101" s="27"/>
      <c r="BG101" s="27"/>
      <c r="BH101" s="27"/>
      <c r="BI101" s="27"/>
      <c r="BJ101" s="27"/>
      <c r="BK101" s="25"/>
      <c r="BL101" s="29"/>
    </row>
    <row r="102" spans="1:64" ht="13.5" thickBot="1">
      <c r="A102" s="19" t="s">
        <v>109</v>
      </c>
      <c r="B102" s="145"/>
      <c r="C102" s="94" t="s">
        <v>111</v>
      </c>
      <c r="D102" s="32" t="s">
        <v>150</v>
      </c>
      <c r="E102" s="33" t="s">
        <v>151</v>
      </c>
      <c r="F102" s="33" t="s">
        <v>152</v>
      </c>
      <c r="G102" s="33" t="s">
        <v>153</v>
      </c>
      <c r="H102" s="34" t="s">
        <v>154</v>
      </c>
      <c r="I102" s="33" t="s">
        <v>155</v>
      </c>
      <c r="J102" s="34" t="s">
        <v>156</v>
      </c>
      <c r="K102" s="33" t="s">
        <v>157</v>
      </c>
      <c r="L102" s="34" t="s">
        <v>158</v>
      </c>
      <c r="M102" s="33" t="s">
        <v>159</v>
      </c>
      <c r="N102" s="34" t="s">
        <v>160</v>
      </c>
      <c r="O102" s="33" t="s">
        <v>161</v>
      </c>
      <c r="P102" s="34" t="s">
        <v>162</v>
      </c>
      <c r="Q102" s="33" t="s">
        <v>163</v>
      </c>
      <c r="R102" s="34" t="s">
        <v>164</v>
      </c>
      <c r="S102" s="33" t="s">
        <v>165</v>
      </c>
      <c r="T102" s="34" t="s">
        <v>166</v>
      </c>
      <c r="U102" s="33" t="s">
        <v>167</v>
      </c>
      <c r="V102" s="34" t="s">
        <v>168</v>
      </c>
      <c r="W102" s="35" t="s">
        <v>169</v>
      </c>
      <c r="X102" s="34" t="s">
        <v>170</v>
      </c>
      <c r="Y102" s="33" t="s">
        <v>171</v>
      </c>
      <c r="Z102" s="34" t="s">
        <v>172</v>
      </c>
      <c r="AA102" s="33" t="s">
        <v>173</v>
      </c>
      <c r="AB102" s="34" t="s">
        <v>174</v>
      </c>
      <c r="AC102" s="33" t="s">
        <v>175</v>
      </c>
      <c r="AD102" s="34" t="s">
        <v>176</v>
      </c>
      <c r="AE102" s="33" t="s">
        <v>177</v>
      </c>
      <c r="AF102" s="34" t="s">
        <v>178</v>
      </c>
      <c r="AG102" s="33" t="s">
        <v>179</v>
      </c>
      <c r="AH102" s="34" t="s">
        <v>180</v>
      </c>
      <c r="AI102" s="33" t="s">
        <v>181</v>
      </c>
      <c r="AJ102" s="34" t="s">
        <v>182</v>
      </c>
      <c r="AK102" s="33" t="s">
        <v>183</v>
      </c>
      <c r="AL102" s="34" t="s">
        <v>184</v>
      </c>
      <c r="AM102" s="33" t="s">
        <v>185</v>
      </c>
      <c r="AN102" s="34" t="s">
        <v>186</v>
      </c>
      <c r="AO102" s="33" t="s">
        <v>187</v>
      </c>
      <c r="AP102" s="34" t="s">
        <v>188</v>
      </c>
      <c r="AQ102" s="35" t="s">
        <v>189</v>
      </c>
      <c r="AR102" s="34" t="s">
        <v>190</v>
      </c>
      <c r="AS102" s="33" t="s">
        <v>191</v>
      </c>
      <c r="AT102" s="34" t="s">
        <v>192</v>
      </c>
      <c r="AU102" s="33" t="s">
        <v>193</v>
      </c>
      <c r="AV102" s="34" t="s">
        <v>194</v>
      </c>
      <c r="AW102" s="33" t="s">
        <v>195</v>
      </c>
      <c r="AX102" s="34" t="s">
        <v>196</v>
      </c>
      <c r="AY102" s="33" t="s">
        <v>197</v>
      </c>
      <c r="AZ102" s="34" t="s">
        <v>198</v>
      </c>
      <c r="BA102" s="33" t="s">
        <v>199</v>
      </c>
      <c r="BB102" s="34" t="s">
        <v>200</v>
      </c>
      <c r="BC102" s="33" t="s">
        <v>201</v>
      </c>
      <c r="BD102" s="34" t="s">
        <v>202</v>
      </c>
      <c r="BE102" s="33" t="s">
        <v>203</v>
      </c>
      <c r="BF102" s="34" t="s">
        <v>204</v>
      </c>
      <c r="BG102" s="33" t="s">
        <v>205</v>
      </c>
      <c r="BH102" s="34" t="s">
        <v>206</v>
      </c>
      <c r="BI102" s="33" t="s">
        <v>207</v>
      </c>
      <c r="BJ102" s="34" t="s">
        <v>208</v>
      </c>
      <c r="BK102" s="33" t="s">
        <v>209</v>
      </c>
      <c r="BL102" s="36" t="s">
        <v>112</v>
      </c>
    </row>
    <row r="103" spans="1:64" ht="14.25" thickBot="1" thickTop="1">
      <c r="A103" s="19" t="s">
        <v>113</v>
      </c>
      <c r="B103" s="85"/>
      <c r="C103" s="94" t="s">
        <v>114</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0">
        <v>1</v>
      </c>
    </row>
    <row r="104" spans="1:64" ht="14.25" thickBot="1" thickTop="1">
      <c r="A104" s="19" t="s">
        <v>115</v>
      </c>
      <c r="B104" s="86"/>
      <c r="C104" s="94" t="s">
        <v>116</v>
      </c>
      <c r="D104" s="38"/>
      <c r="E104" s="38"/>
      <c r="F104" s="38"/>
      <c r="G104" s="38"/>
      <c r="H104" s="33" t="s">
        <v>135</v>
      </c>
      <c r="I104" s="38"/>
      <c r="J104" s="38"/>
      <c r="K104" s="38"/>
      <c r="L104" s="38"/>
      <c r="M104" s="38"/>
      <c r="N104" s="38"/>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8"/>
      <c r="BL104" s="39"/>
    </row>
    <row r="105" spans="1:64" ht="13.5" thickBot="1">
      <c r="A105" s="19" t="s">
        <v>117</v>
      </c>
      <c r="B105" s="82"/>
      <c r="C105" s="94" t="s">
        <v>118</v>
      </c>
      <c r="D105" s="89"/>
      <c r="E105" s="89"/>
      <c r="F105" s="89"/>
      <c r="G105" s="89"/>
      <c r="H105" s="89"/>
      <c r="I105" s="89"/>
      <c r="J105" s="89"/>
      <c r="K105" s="89"/>
      <c r="L105" s="89"/>
      <c r="M105" s="89"/>
      <c r="N105" s="41">
        <v>1</v>
      </c>
      <c r="O105" s="42"/>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4"/>
    </row>
    <row r="106" spans="1:64" ht="12.75">
      <c r="A106" s="45" t="s">
        <v>119</v>
      </c>
      <c r="B106" s="81"/>
      <c r="C106" s="94" t="s">
        <v>92</v>
      </c>
      <c r="D106" s="118" t="s">
        <v>140</v>
      </c>
      <c r="E106" s="118" t="s">
        <v>141</v>
      </c>
      <c r="F106" s="118" t="s">
        <v>142</v>
      </c>
      <c r="G106" s="118" t="s">
        <v>143</v>
      </c>
      <c r="H106" s="118" t="s">
        <v>144</v>
      </c>
      <c r="I106" s="118" t="s">
        <v>145</v>
      </c>
      <c r="J106" s="118" t="s">
        <v>146</v>
      </c>
      <c r="K106" s="118" t="s">
        <v>147</v>
      </c>
      <c r="L106" s="118" t="s">
        <v>148</v>
      </c>
      <c r="M106" s="119" t="s">
        <v>149</v>
      </c>
      <c r="N106" s="47" t="s">
        <v>120</v>
      </c>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4"/>
    </row>
    <row r="107" spans="1:64" ht="12.75">
      <c r="A107" s="45" t="s">
        <v>136</v>
      </c>
      <c r="B107" s="87"/>
      <c r="C107" s="94" t="s">
        <v>121</v>
      </c>
      <c r="D107" s="118"/>
      <c r="E107" s="118"/>
      <c r="F107" s="118"/>
      <c r="G107" s="118"/>
      <c r="H107" s="118"/>
      <c r="I107" s="118"/>
      <c r="J107" s="118"/>
      <c r="K107" s="118"/>
      <c r="L107" s="118"/>
      <c r="M107" s="119"/>
      <c r="N107" s="38"/>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4"/>
    </row>
    <row r="108" spans="1:64" ht="13.5" thickBot="1">
      <c r="A108" s="45" t="s">
        <v>137</v>
      </c>
      <c r="B108" s="87"/>
      <c r="C108" s="94" t="s">
        <v>121</v>
      </c>
      <c r="D108" s="50"/>
      <c r="E108" s="51"/>
      <c r="F108" s="51"/>
      <c r="G108" s="52"/>
      <c r="H108" s="53" t="s">
        <v>138</v>
      </c>
      <c r="I108" s="53"/>
      <c r="J108" s="53"/>
      <c r="K108" s="53"/>
      <c r="L108" s="53"/>
      <c r="M108" s="53"/>
      <c r="N108" s="53"/>
      <c r="O108" s="53"/>
      <c r="P108" s="53"/>
      <c r="Q108" s="53"/>
      <c r="R108" s="53"/>
      <c r="S108" s="53"/>
      <c r="T108" s="53"/>
      <c r="U108" s="53"/>
      <c r="V108" s="53"/>
      <c r="W108" s="54"/>
      <c r="X108" s="53"/>
      <c r="Y108" s="53"/>
      <c r="Z108" s="53"/>
      <c r="AA108" s="53"/>
      <c r="AB108" s="53"/>
      <c r="AC108" s="53"/>
      <c r="AD108" s="53"/>
      <c r="AE108" s="53"/>
      <c r="AF108" s="53"/>
      <c r="AG108" s="53"/>
      <c r="AH108" s="53"/>
      <c r="AI108" s="53"/>
      <c r="AJ108" s="53"/>
      <c r="AK108" s="53"/>
      <c r="AL108" s="53"/>
      <c r="AM108" s="53"/>
      <c r="AN108" s="53"/>
      <c r="AO108" s="53"/>
      <c r="AP108" s="53"/>
      <c r="AQ108" s="54"/>
      <c r="AR108" s="53"/>
      <c r="AS108" s="53"/>
      <c r="AT108" s="53"/>
      <c r="AU108" s="53"/>
      <c r="AV108" s="53"/>
      <c r="AW108" s="53"/>
      <c r="AX108" s="53"/>
      <c r="AY108" s="53"/>
      <c r="AZ108" s="53"/>
      <c r="BA108" s="53"/>
      <c r="BB108" s="53"/>
      <c r="BC108" s="53"/>
      <c r="BD108" s="53"/>
      <c r="BE108" s="53"/>
      <c r="BF108" s="53"/>
      <c r="BG108" s="53"/>
      <c r="BH108" s="53"/>
      <c r="BI108" s="53"/>
      <c r="BJ108" s="53"/>
      <c r="BK108" s="51"/>
      <c r="BL108" s="55"/>
    </row>
    <row r="109" spans="1:64" ht="13.5" thickBot="1">
      <c r="A109" s="56" t="s">
        <v>84</v>
      </c>
      <c r="B109" s="73"/>
      <c r="C109" s="31"/>
      <c r="D109" s="53" t="s">
        <v>150</v>
      </c>
      <c r="E109" s="57" t="s">
        <v>151</v>
      </c>
      <c r="F109" s="57" t="s">
        <v>152</v>
      </c>
      <c r="G109" s="57" t="s">
        <v>153</v>
      </c>
      <c r="H109" s="58" t="s">
        <v>154</v>
      </c>
      <c r="I109" s="57" t="s">
        <v>155</v>
      </c>
      <c r="J109" s="58" t="s">
        <v>156</v>
      </c>
      <c r="K109" s="57" t="s">
        <v>157</v>
      </c>
      <c r="L109" s="58" t="s">
        <v>158</v>
      </c>
      <c r="M109" s="57" t="s">
        <v>159</v>
      </c>
      <c r="N109" s="58" t="s">
        <v>160</v>
      </c>
      <c r="O109" s="57" t="s">
        <v>161</v>
      </c>
      <c r="P109" s="58" t="s">
        <v>162</v>
      </c>
      <c r="Q109" s="57" t="s">
        <v>163</v>
      </c>
      <c r="R109" s="58" t="s">
        <v>164</v>
      </c>
      <c r="S109" s="57" t="s">
        <v>165</v>
      </c>
      <c r="T109" s="58" t="s">
        <v>166</v>
      </c>
      <c r="U109" s="57" t="s">
        <v>167</v>
      </c>
      <c r="V109" s="58" t="s">
        <v>168</v>
      </c>
      <c r="W109" s="54" t="s">
        <v>169</v>
      </c>
      <c r="X109" s="58" t="s">
        <v>170</v>
      </c>
      <c r="Y109" s="57" t="s">
        <v>171</v>
      </c>
      <c r="Z109" s="58" t="s">
        <v>172</v>
      </c>
      <c r="AA109" s="57" t="s">
        <v>173</v>
      </c>
      <c r="AB109" s="58" t="s">
        <v>174</v>
      </c>
      <c r="AC109" s="57" t="s">
        <v>175</v>
      </c>
      <c r="AD109" s="58" t="s">
        <v>176</v>
      </c>
      <c r="AE109" s="57" t="s">
        <v>177</v>
      </c>
      <c r="AF109" s="58" t="s">
        <v>178</v>
      </c>
      <c r="AG109" s="57" t="s">
        <v>179</v>
      </c>
      <c r="AH109" s="58" t="s">
        <v>180</v>
      </c>
      <c r="AI109" s="57" t="s">
        <v>181</v>
      </c>
      <c r="AJ109" s="58" t="s">
        <v>182</v>
      </c>
      <c r="AK109" s="57" t="s">
        <v>183</v>
      </c>
      <c r="AL109" s="58" t="s">
        <v>184</v>
      </c>
      <c r="AM109" s="57" t="s">
        <v>185</v>
      </c>
      <c r="AN109" s="58" t="s">
        <v>186</v>
      </c>
      <c r="AO109" s="57" t="s">
        <v>187</v>
      </c>
      <c r="AP109" s="58" t="s">
        <v>188</v>
      </c>
      <c r="AQ109" s="54" t="s">
        <v>189</v>
      </c>
      <c r="AR109" s="58" t="s">
        <v>190</v>
      </c>
      <c r="AS109" s="57" t="s">
        <v>191</v>
      </c>
      <c r="AT109" s="58" t="s">
        <v>192</v>
      </c>
      <c r="AU109" s="57" t="s">
        <v>193</v>
      </c>
      <c r="AV109" s="58" t="s">
        <v>194</v>
      </c>
      <c r="AW109" s="57" t="s">
        <v>195</v>
      </c>
      <c r="AX109" s="58" t="s">
        <v>196</v>
      </c>
      <c r="AY109" s="57" t="s">
        <v>197</v>
      </c>
      <c r="AZ109" s="58" t="s">
        <v>198</v>
      </c>
      <c r="BA109" s="57" t="s">
        <v>199</v>
      </c>
      <c r="BB109" s="58" t="s">
        <v>200</v>
      </c>
      <c r="BC109" s="57" t="s">
        <v>201</v>
      </c>
      <c r="BD109" s="58" t="s">
        <v>202</v>
      </c>
      <c r="BE109" s="57" t="s">
        <v>203</v>
      </c>
      <c r="BF109" s="58" t="s">
        <v>204</v>
      </c>
      <c r="BG109" s="57" t="s">
        <v>205</v>
      </c>
      <c r="BH109" s="58" t="s">
        <v>206</v>
      </c>
      <c r="BI109" s="57" t="s">
        <v>207</v>
      </c>
      <c r="BJ109" s="58" t="s">
        <v>208</v>
      </c>
      <c r="BK109" s="57" t="s">
        <v>209</v>
      </c>
      <c r="BL109" s="59" t="s">
        <v>112</v>
      </c>
    </row>
    <row r="110" spans="1:64" ht="14.25" thickBot="1" thickTop="1">
      <c r="A110" s="60" t="s">
        <v>122</v>
      </c>
      <c r="B110" s="74"/>
      <c r="C110" s="31"/>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79">
        <v>1</v>
      </c>
    </row>
    <row r="111" spans="1:64" ht="14.25" thickBot="1" thickTop="1">
      <c r="A111" s="61" t="s">
        <v>123</v>
      </c>
      <c r="B111" s="75"/>
      <c r="C111" s="31"/>
      <c r="D111" s="63"/>
      <c r="E111" s="62"/>
      <c r="F111" s="62"/>
      <c r="G111" s="62"/>
      <c r="H111" s="57" t="s">
        <v>139</v>
      </c>
      <c r="I111" s="62"/>
      <c r="J111" s="62"/>
      <c r="K111" s="62"/>
      <c r="L111" s="62"/>
      <c r="M111" s="62"/>
      <c r="N111" s="62"/>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62"/>
      <c r="BL111" s="55"/>
    </row>
    <row r="112" spans="1:64" ht="13.5" thickBot="1">
      <c r="A112" s="61" t="s">
        <v>124</v>
      </c>
      <c r="B112" s="75"/>
      <c r="C112" s="31"/>
      <c r="D112" s="89"/>
      <c r="E112" s="89"/>
      <c r="F112" s="89"/>
      <c r="G112" s="89"/>
      <c r="H112" s="89"/>
      <c r="I112" s="89"/>
      <c r="J112" s="89"/>
      <c r="K112" s="89"/>
      <c r="L112" s="89"/>
      <c r="M112" s="89"/>
      <c r="N112" s="64">
        <v>1</v>
      </c>
      <c r="O112" s="65"/>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55"/>
    </row>
    <row r="113" spans="1:64" ht="12.75">
      <c r="A113" s="61" t="s">
        <v>125</v>
      </c>
      <c r="B113" s="75"/>
      <c r="C113" s="31"/>
      <c r="D113" s="143" t="s">
        <v>140</v>
      </c>
      <c r="E113" s="143" t="s">
        <v>141</v>
      </c>
      <c r="F113" s="143" t="s">
        <v>142</v>
      </c>
      <c r="G113" s="143" t="s">
        <v>143</v>
      </c>
      <c r="H113" s="143" t="s">
        <v>144</v>
      </c>
      <c r="I113" s="143" t="s">
        <v>145</v>
      </c>
      <c r="J113" s="143" t="s">
        <v>146</v>
      </c>
      <c r="K113" s="143" t="s">
        <v>147</v>
      </c>
      <c r="L113" s="143" t="s">
        <v>148</v>
      </c>
      <c r="M113" s="144" t="s">
        <v>149</v>
      </c>
      <c r="N113" s="67" t="s">
        <v>120</v>
      </c>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5"/>
    </row>
    <row r="114" spans="1:64" ht="13.5" thickBot="1">
      <c r="A114" s="68" t="s">
        <v>126</v>
      </c>
      <c r="B114" s="76"/>
      <c r="C114" s="31"/>
      <c r="D114" s="143"/>
      <c r="E114" s="143"/>
      <c r="F114" s="143"/>
      <c r="G114" s="143"/>
      <c r="H114" s="143"/>
      <c r="I114" s="143"/>
      <c r="J114" s="143"/>
      <c r="K114" s="143"/>
      <c r="L114" s="143"/>
      <c r="M114" s="144"/>
      <c r="N114" s="62"/>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70"/>
    </row>
    <row r="115" spans="1:64" ht="13.5" thickBot="1">
      <c r="A115" s="21" t="s">
        <v>107</v>
      </c>
      <c r="B115" s="84"/>
      <c r="C115" s="23" t="s">
        <v>84</v>
      </c>
      <c r="D115" s="24"/>
      <c r="E115" s="25"/>
      <c r="F115" s="25"/>
      <c r="G115" s="26"/>
      <c r="H115" s="27" t="s">
        <v>134</v>
      </c>
      <c r="I115" s="27"/>
      <c r="J115" s="27"/>
      <c r="K115" s="27"/>
      <c r="L115" s="27"/>
      <c r="M115" s="27"/>
      <c r="N115" s="27"/>
      <c r="O115" s="27"/>
      <c r="P115" s="27"/>
      <c r="Q115" s="27"/>
      <c r="R115" s="27"/>
      <c r="S115" s="27"/>
      <c r="T115" s="27"/>
      <c r="U115" s="27"/>
      <c r="V115" s="27"/>
      <c r="W115" s="28"/>
      <c r="X115" s="27"/>
      <c r="Y115" s="27"/>
      <c r="Z115" s="27"/>
      <c r="AA115" s="27"/>
      <c r="AB115" s="27"/>
      <c r="AC115" s="27"/>
      <c r="AD115" s="27"/>
      <c r="AE115" s="27"/>
      <c r="AF115" s="27"/>
      <c r="AG115" s="27"/>
      <c r="AH115" s="27"/>
      <c r="AI115" s="27"/>
      <c r="AJ115" s="27"/>
      <c r="AK115" s="27"/>
      <c r="AL115" s="27"/>
      <c r="AM115" s="27"/>
      <c r="AN115" s="27"/>
      <c r="AO115" s="27"/>
      <c r="AP115" s="27"/>
      <c r="AQ115" s="28"/>
      <c r="AR115" s="27"/>
      <c r="AS115" s="27"/>
      <c r="AT115" s="27"/>
      <c r="AU115" s="27"/>
      <c r="AV115" s="27"/>
      <c r="AW115" s="27"/>
      <c r="AX115" s="27"/>
      <c r="AY115" s="27"/>
      <c r="AZ115" s="27"/>
      <c r="BA115" s="27"/>
      <c r="BB115" s="27"/>
      <c r="BC115" s="27"/>
      <c r="BD115" s="27"/>
      <c r="BE115" s="27"/>
      <c r="BF115" s="27"/>
      <c r="BG115" s="27"/>
      <c r="BH115" s="27"/>
      <c r="BI115" s="27"/>
      <c r="BJ115" s="27"/>
      <c r="BK115" s="25"/>
      <c r="BL115" s="29"/>
    </row>
    <row r="116" spans="1:64" ht="13.5" thickBot="1">
      <c r="A116" s="19" t="s">
        <v>109</v>
      </c>
      <c r="B116" s="145"/>
      <c r="C116" s="94" t="s">
        <v>111</v>
      </c>
      <c r="D116" s="32" t="s">
        <v>150</v>
      </c>
      <c r="E116" s="33" t="s">
        <v>151</v>
      </c>
      <c r="F116" s="33" t="s">
        <v>152</v>
      </c>
      <c r="G116" s="33" t="s">
        <v>153</v>
      </c>
      <c r="H116" s="34" t="s">
        <v>154</v>
      </c>
      <c r="I116" s="33" t="s">
        <v>155</v>
      </c>
      <c r="J116" s="34" t="s">
        <v>156</v>
      </c>
      <c r="K116" s="33" t="s">
        <v>157</v>
      </c>
      <c r="L116" s="34" t="s">
        <v>158</v>
      </c>
      <c r="M116" s="33" t="s">
        <v>159</v>
      </c>
      <c r="N116" s="34" t="s">
        <v>160</v>
      </c>
      <c r="O116" s="33" t="s">
        <v>161</v>
      </c>
      <c r="P116" s="34" t="s">
        <v>162</v>
      </c>
      <c r="Q116" s="33" t="s">
        <v>163</v>
      </c>
      <c r="R116" s="34" t="s">
        <v>164</v>
      </c>
      <c r="S116" s="33" t="s">
        <v>165</v>
      </c>
      <c r="T116" s="34" t="s">
        <v>166</v>
      </c>
      <c r="U116" s="33" t="s">
        <v>167</v>
      </c>
      <c r="V116" s="34" t="s">
        <v>168</v>
      </c>
      <c r="W116" s="35" t="s">
        <v>169</v>
      </c>
      <c r="X116" s="34" t="s">
        <v>170</v>
      </c>
      <c r="Y116" s="33" t="s">
        <v>171</v>
      </c>
      <c r="Z116" s="34" t="s">
        <v>172</v>
      </c>
      <c r="AA116" s="33" t="s">
        <v>173</v>
      </c>
      <c r="AB116" s="34" t="s">
        <v>174</v>
      </c>
      <c r="AC116" s="33" t="s">
        <v>175</v>
      </c>
      <c r="AD116" s="34" t="s">
        <v>176</v>
      </c>
      <c r="AE116" s="33" t="s">
        <v>177</v>
      </c>
      <c r="AF116" s="34" t="s">
        <v>178</v>
      </c>
      <c r="AG116" s="33" t="s">
        <v>179</v>
      </c>
      <c r="AH116" s="34" t="s">
        <v>180</v>
      </c>
      <c r="AI116" s="33" t="s">
        <v>181</v>
      </c>
      <c r="AJ116" s="34" t="s">
        <v>182</v>
      </c>
      <c r="AK116" s="33" t="s">
        <v>183</v>
      </c>
      <c r="AL116" s="34" t="s">
        <v>184</v>
      </c>
      <c r="AM116" s="33" t="s">
        <v>185</v>
      </c>
      <c r="AN116" s="34" t="s">
        <v>186</v>
      </c>
      <c r="AO116" s="33" t="s">
        <v>187</v>
      </c>
      <c r="AP116" s="34" t="s">
        <v>188</v>
      </c>
      <c r="AQ116" s="35" t="s">
        <v>189</v>
      </c>
      <c r="AR116" s="34" t="s">
        <v>190</v>
      </c>
      <c r="AS116" s="33" t="s">
        <v>191</v>
      </c>
      <c r="AT116" s="34" t="s">
        <v>192</v>
      </c>
      <c r="AU116" s="33" t="s">
        <v>193</v>
      </c>
      <c r="AV116" s="34" t="s">
        <v>194</v>
      </c>
      <c r="AW116" s="33" t="s">
        <v>195</v>
      </c>
      <c r="AX116" s="34" t="s">
        <v>196</v>
      </c>
      <c r="AY116" s="33" t="s">
        <v>197</v>
      </c>
      <c r="AZ116" s="34" t="s">
        <v>198</v>
      </c>
      <c r="BA116" s="33" t="s">
        <v>199</v>
      </c>
      <c r="BB116" s="34" t="s">
        <v>200</v>
      </c>
      <c r="BC116" s="33" t="s">
        <v>201</v>
      </c>
      <c r="BD116" s="34" t="s">
        <v>202</v>
      </c>
      <c r="BE116" s="33" t="s">
        <v>203</v>
      </c>
      <c r="BF116" s="34" t="s">
        <v>204</v>
      </c>
      <c r="BG116" s="33" t="s">
        <v>205</v>
      </c>
      <c r="BH116" s="34" t="s">
        <v>206</v>
      </c>
      <c r="BI116" s="33" t="s">
        <v>207</v>
      </c>
      <c r="BJ116" s="34" t="s">
        <v>208</v>
      </c>
      <c r="BK116" s="33" t="s">
        <v>209</v>
      </c>
      <c r="BL116" s="36" t="s">
        <v>112</v>
      </c>
    </row>
    <row r="117" spans="1:64" ht="14.25" thickBot="1" thickTop="1">
      <c r="A117" s="19" t="s">
        <v>113</v>
      </c>
      <c r="B117" s="85"/>
      <c r="C117" s="94" t="s">
        <v>114</v>
      </c>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0">
        <v>1</v>
      </c>
    </row>
    <row r="118" spans="1:64" ht="14.25" thickBot="1" thickTop="1">
      <c r="A118" s="19" t="s">
        <v>115</v>
      </c>
      <c r="B118" s="86"/>
      <c r="C118" s="94" t="s">
        <v>116</v>
      </c>
      <c r="D118" s="38"/>
      <c r="E118" s="38"/>
      <c r="F118" s="38"/>
      <c r="G118" s="38"/>
      <c r="H118" s="33" t="s">
        <v>135</v>
      </c>
      <c r="I118" s="38"/>
      <c r="J118" s="38"/>
      <c r="K118" s="38"/>
      <c r="L118" s="38"/>
      <c r="M118" s="38"/>
      <c r="N118" s="38"/>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8"/>
      <c r="BL118" s="39"/>
    </row>
    <row r="119" spans="1:64" ht="13.5" thickBot="1">
      <c r="A119" s="19" t="s">
        <v>117</v>
      </c>
      <c r="B119" s="82"/>
      <c r="C119" s="94" t="s">
        <v>118</v>
      </c>
      <c r="D119" s="89"/>
      <c r="E119" s="89"/>
      <c r="F119" s="89"/>
      <c r="G119" s="89"/>
      <c r="H119" s="89"/>
      <c r="I119" s="89"/>
      <c r="J119" s="89"/>
      <c r="K119" s="89"/>
      <c r="L119" s="89"/>
      <c r="M119" s="89"/>
      <c r="N119" s="41">
        <v>1</v>
      </c>
      <c r="O119" s="42"/>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4"/>
    </row>
    <row r="120" spans="1:64" ht="12.75">
      <c r="A120" s="45" t="s">
        <v>119</v>
      </c>
      <c r="B120" s="81"/>
      <c r="C120" s="94" t="s">
        <v>92</v>
      </c>
      <c r="D120" s="118" t="s">
        <v>140</v>
      </c>
      <c r="E120" s="118" t="s">
        <v>141</v>
      </c>
      <c r="F120" s="118" t="s">
        <v>142</v>
      </c>
      <c r="G120" s="118" t="s">
        <v>143</v>
      </c>
      <c r="H120" s="118" t="s">
        <v>144</v>
      </c>
      <c r="I120" s="118" t="s">
        <v>145</v>
      </c>
      <c r="J120" s="118" t="s">
        <v>146</v>
      </c>
      <c r="K120" s="118" t="s">
        <v>147</v>
      </c>
      <c r="L120" s="118" t="s">
        <v>148</v>
      </c>
      <c r="M120" s="119" t="s">
        <v>149</v>
      </c>
      <c r="N120" s="47" t="s">
        <v>120</v>
      </c>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4"/>
    </row>
    <row r="121" spans="1:64" ht="12.75">
      <c r="A121" s="45" t="s">
        <v>136</v>
      </c>
      <c r="B121" s="87"/>
      <c r="C121" s="94" t="s">
        <v>121</v>
      </c>
      <c r="D121" s="118"/>
      <c r="E121" s="118"/>
      <c r="F121" s="118"/>
      <c r="G121" s="118"/>
      <c r="H121" s="118"/>
      <c r="I121" s="118"/>
      <c r="J121" s="118"/>
      <c r="K121" s="118"/>
      <c r="L121" s="118"/>
      <c r="M121" s="119"/>
      <c r="N121" s="38"/>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4"/>
    </row>
    <row r="122" spans="1:64" ht="13.5" thickBot="1">
      <c r="A122" s="45" t="s">
        <v>137</v>
      </c>
      <c r="B122" s="87"/>
      <c r="C122" s="94" t="s">
        <v>121</v>
      </c>
      <c r="D122" s="50"/>
      <c r="E122" s="51"/>
      <c r="F122" s="51"/>
      <c r="G122" s="52"/>
      <c r="H122" s="53" t="s">
        <v>138</v>
      </c>
      <c r="I122" s="53"/>
      <c r="J122" s="53"/>
      <c r="K122" s="53"/>
      <c r="L122" s="53"/>
      <c r="M122" s="53"/>
      <c r="N122" s="53"/>
      <c r="O122" s="53"/>
      <c r="P122" s="53"/>
      <c r="Q122" s="53"/>
      <c r="R122" s="53"/>
      <c r="S122" s="53"/>
      <c r="T122" s="53"/>
      <c r="U122" s="53"/>
      <c r="V122" s="53"/>
      <c r="W122" s="54"/>
      <c r="X122" s="53"/>
      <c r="Y122" s="53"/>
      <c r="Z122" s="53"/>
      <c r="AA122" s="53"/>
      <c r="AB122" s="53"/>
      <c r="AC122" s="53"/>
      <c r="AD122" s="53"/>
      <c r="AE122" s="53"/>
      <c r="AF122" s="53"/>
      <c r="AG122" s="53"/>
      <c r="AH122" s="53"/>
      <c r="AI122" s="53"/>
      <c r="AJ122" s="53"/>
      <c r="AK122" s="53"/>
      <c r="AL122" s="53"/>
      <c r="AM122" s="53"/>
      <c r="AN122" s="53"/>
      <c r="AO122" s="53"/>
      <c r="AP122" s="53"/>
      <c r="AQ122" s="54"/>
      <c r="AR122" s="53"/>
      <c r="AS122" s="53"/>
      <c r="AT122" s="53"/>
      <c r="AU122" s="53"/>
      <c r="AV122" s="53"/>
      <c r="AW122" s="53"/>
      <c r="AX122" s="53"/>
      <c r="AY122" s="53"/>
      <c r="AZ122" s="53"/>
      <c r="BA122" s="53"/>
      <c r="BB122" s="53"/>
      <c r="BC122" s="53"/>
      <c r="BD122" s="53"/>
      <c r="BE122" s="53"/>
      <c r="BF122" s="53"/>
      <c r="BG122" s="53"/>
      <c r="BH122" s="53"/>
      <c r="BI122" s="53"/>
      <c r="BJ122" s="53"/>
      <c r="BK122" s="51"/>
      <c r="BL122" s="55"/>
    </row>
    <row r="123" spans="1:64" ht="13.5" thickBot="1">
      <c r="A123" s="56" t="s">
        <v>84</v>
      </c>
      <c r="B123" s="73"/>
      <c r="C123" s="31"/>
      <c r="D123" s="53" t="s">
        <v>150</v>
      </c>
      <c r="E123" s="57" t="s">
        <v>151</v>
      </c>
      <c r="F123" s="57" t="s">
        <v>152</v>
      </c>
      <c r="G123" s="57" t="s">
        <v>153</v>
      </c>
      <c r="H123" s="58" t="s">
        <v>154</v>
      </c>
      <c r="I123" s="57" t="s">
        <v>155</v>
      </c>
      <c r="J123" s="58" t="s">
        <v>156</v>
      </c>
      <c r="K123" s="57" t="s">
        <v>157</v>
      </c>
      <c r="L123" s="58" t="s">
        <v>158</v>
      </c>
      <c r="M123" s="57" t="s">
        <v>159</v>
      </c>
      <c r="N123" s="58" t="s">
        <v>160</v>
      </c>
      <c r="O123" s="57" t="s">
        <v>161</v>
      </c>
      <c r="P123" s="58" t="s">
        <v>162</v>
      </c>
      <c r="Q123" s="57" t="s">
        <v>163</v>
      </c>
      <c r="R123" s="58" t="s">
        <v>164</v>
      </c>
      <c r="S123" s="57" t="s">
        <v>165</v>
      </c>
      <c r="T123" s="58" t="s">
        <v>166</v>
      </c>
      <c r="U123" s="57" t="s">
        <v>167</v>
      </c>
      <c r="V123" s="58" t="s">
        <v>168</v>
      </c>
      <c r="W123" s="54" t="s">
        <v>169</v>
      </c>
      <c r="X123" s="58" t="s">
        <v>170</v>
      </c>
      <c r="Y123" s="57" t="s">
        <v>171</v>
      </c>
      <c r="Z123" s="58" t="s">
        <v>172</v>
      </c>
      <c r="AA123" s="57" t="s">
        <v>173</v>
      </c>
      <c r="AB123" s="58" t="s">
        <v>174</v>
      </c>
      <c r="AC123" s="57" t="s">
        <v>175</v>
      </c>
      <c r="AD123" s="58" t="s">
        <v>176</v>
      </c>
      <c r="AE123" s="57" t="s">
        <v>177</v>
      </c>
      <c r="AF123" s="58" t="s">
        <v>178</v>
      </c>
      <c r="AG123" s="57" t="s">
        <v>179</v>
      </c>
      <c r="AH123" s="58" t="s">
        <v>180</v>
      </c>
      <c r="AI123" s="57" t="s">
        <v>181</v>
      </c>
      <c r="AJ123" s="58" t="s">
        <v>182</v>
      </c>
      <c r="AK123" s="57" t="s">
        <v>183</v>
      </c>
      <c r="AL123" s="58" t="s">
        <v>184</v>
      </c>
      <c r="AM123" s="57" t="s">
        <v>185</v>
      </c>
      <c r="AN123" s="58" t="s">
        <v>186</v>
      </c>
      <c r="AO123" s="57" t="s">
        <v>187</v>
      </c>
      <c r="AP123" s="58" t="s">
        <v>188</v>
      </c>
      <c r="AQ123" s="54" t="s">
        <v>189</v>
      </c>
      <c r="AR123" s="58" t="s">
        <v>190</v>
      </c>
      <c r="AS123" s="57" t="s">
        <v>191</v>
      </c>
      <c r="AT123" s="58" t="s">
        <v>192</v>
      </c>
      <c r="AU123" s="57" t="s">
        <v>193</v>
      </c>
      <c r="AV123" s="58" t="s">
        <v>194</v>
      </c>
      <c r="AW123" s="57" t="s">
        <v>195</v>
      </c>
      <c r="AX123" s="58" t="s">
        <v>196</v>
      </c>
      <c r="AY123" s="57" t="s">
        <v>197</v>
      </c>
      <c r="AZ123" s="58" t="s">
        <v>198</v>
      </c>
      <c r="BA123" s="57" t="s">
        <v>199</v>
      </c>
      <c r="BB123" s="58" t="s">
        <v>200</v>
      </c>
      <c r="BC123" s="57" t="s">
        <v>201</v>
      </c>
      <c r="BD123" s="58" t="s">
        <v>202</v>
      </c>
      <c r="BE123" s="57" t="s">
        <v>203</v>
      </c>
      <c r="BF123" s="58" t="s">
        <v>204</v>
      </c>
      <c r="BG123" s="57" t="s">
        <v>205</v>
      </c>
      <c r="BH123" s="58" t="s">
        <v>206</v>
      </c>
      <c r="BI123" s="57" t="s">
        <v>207</v>
      </c>
      <c r="BJ123" s="58" t="s">
        <v>208</v>
      </c>
      <c r="BK123" s="57" t="s">
        <v>209</v>
      </c>
      <c r="BL123" s="59" t="s">
        <v>112</v>
      </c>
    </row>
    <row r="124" spans="1:64" ht="14.25" thickBot="1" thickTop="1">
      <c r="A124" s="60" t="s">
        <v>122</v>
      </c>
      <c r="B124" s="74"/>
      <c r="C124" s="31"/>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79">
        <v>1</v>
      </c>
    </row>
    <row r="125" spans="1:64" ht="14.25" thickBot="1" thickTop="1">
      <c r="A125" s="61" t="s">
        <v>123</v>
      </c>
      <c r="B125" s="75"/>
      <c r="C125" s="31"/>
      <c r="D125" s="63"/>
      <c r="E125" s="62"/>
      <c r="F125" s="62"/>
      <c r="G125" s="62"/>
      <c r="H125" s="57" t="s">
        <v>139</v>
      </c>
      <c r="I125" s="62"/>
      <c r="J125" s="62"/>
      <c r="K125" s="62"/>
      <c r="L125" s="62"/>
      <c r="M125" s="62"/>
      <c r="N125" s="62"/>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62"/>
      <c r="BL125" s="55"/>
    </row>
    <row r="126" spans="1:64" ht="13.5" thickBot="1">
      <c r="A126" s="61" t="s">
        <v>124</v>
      </c>
      <c r="B126" s="75"/>
      <c r="C126" s="31"/>
      <c r="D126" s="89"/>
      <c r="E126" s="89"/>
      <c r="F126" s="89"/>
      <c r="G126" s="89"/>
      <c r="H126" s="89"/>
      <c r="I126" s="89"/>
      <c r="J126" s="89"/>
      <c r="K126" s="89"/>
      <c r="L126" s="89"/>
      <c r="M126" s="89"/>
      <c r="N126" s="64">
        <v>1</v>
      </c>
      <c r="O126" s="65"/>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55"/>
    </row>
    <row r="127" spans="1:64" ht="12.75">
      <c r="A127" s="61" t="s">
        <v>125</v>
      </c>
      <c r="B127" s="75"/>
      <c r="C127" s="31"/>
      <c r="D127" s="143" t="s">
        <v>140</v>
      </c>
      <c r="E127" s="143" t="s">
        <v>141</v>
      </c>
      <c r="F127" s="143" t="s">
        <v>142</v>
      </c>
      <c r="G127" s="143" t="s">
        <v>143</v>
      </c>
      <c r="H127" s="143" t="s">
        <v>144</v>
      </c>
      <c r="I127" s="143" t="s">
        <v>145</v>
      </c>
      <c r="J127" s="143" t="s">
        <v>146</v>
      </c>
      <c r="K127" s="143" t="s">
        <v>147</v>
      </c>
      <c r="L127" s="143" t="s">
        <v>148</v>
      </c>
      <c r="M127" s="144" t="s">
        <v>149</v>
      </c>
      <c r="N127" s="67" t="s">
        <v>120</v>
      </c>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5"/>
    </row>
    <row r="128" spans="1:64" ht="13.5" thickBot="1">
      <c r="A128" s="68" t="s">
        <v>126</v>
      </c>
      <c r="B128" s="76"/>
      <c r="C128" s="31"/>
      <c r="D128" s="143"/>
      <c r="E128" s="143"/>
      <c r="F128" s="143"/>
      <c r="G128" s="143"/>
      <c r="H128" s="143"/>
      <c r="I128" s="143"/>
      <c r="J128" s="143"/>
      <c r="K128" s="143"/>
      <c r="L128" s="143"/>
      <c r="M128" s="144"/>
      <c r="N128" s="62"/>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70"/>
    </row>
    <row r="129" spans="1:64" ht="13.5" thickBot="1">
      <c r="A129" s="21" t="s">
        <v>107</v>
      </c>
      <c r="B129" s="84"/>
      <c r="C129" s="23" t="s">
        <v>84</v>
      </c>
      <c r="D129" s="24"/>
      <c r="E129" s="25"/>
      <c r="F129" s="25"/>
      <c r="G129" s="26"/>
      <c r="H129" s="27" t="s">
        <v>134</v>
      </c>
      <c r="I129" s="27"/>
      <c r="J129" s="27"/>
      <c r="K129" s="27"/>
      <c r="L129" s="27"/>
      <c r="M129" s="27"/>
      <c r="N129" s="27"/>
      <c r="O129" s="27"/>
      <c r="P129" s="27"/>
      <c r="Q129" s="27"/>
      <c r="R129" s="27"/>
      <c r="S129" s="27"/>
      <c r="T129" s="27"/>
      <c r="U129" s="27"/>
      <c r="V129" s="27"/>
      <c r="W129" s="28"/>
      <c r="X129" s="27"/>
      <c r="Y129" s="27"/>
      <c r="Z129" s="27"/>
      <c r="AA129" s="27"/>
      <c r="AB129" s="27"/>
      <c r="AC129" s="27"/>
      <c r="AD129" s="27"/>
      <c r="AE129" s="27"/>
      <c r="AF129" s="27"/>
      <c r="AG129" s="27"/>
      <c r="AH129" s="27"/>
      <c r="AI129" s="27"/>
      <c r="AJ129" s="27"/>
      <c r="AK129" s="27"/>
      <c r="AL129" s="27"/>
      <c r="AM129" s="27"/>
      <c r="AN129" s="27"/>
      <c r="AO129" s="27"/>
      <c r="AP129" s="27"/>
      <c r="AQ129" s="28"/>
      <c r="AR129" s="27"/>
      <c r="AS129" s="27"/>
      <c r="AT129" s="27"/>
      <c r="AU129" s="27"/>
      <c r="AV129" s="27"/>
      <c r="AW129" s="27"/>
      <c r="AX129" s="27"/>
      <c r="AY129" s="27"/>
      <c r="AZ129" s="27"/>
      <c r="BA129" s="27"/>
      <c r="BB129" s="27"/>
      <c r="BC129" s="27"/>
      <c r="BD129" s="27"/>
      <c r="BE129" s="27"/>
      <c r="BF129" s="27"/>
      <c r="BG129" s="27"/>
      <c r="BH129" s="27"/>
      <c r="BI129" s="27"/>
      <c r="BJ129" s="27"/>
      <c r="BK129" s="25"/>
      <c r="BL129" s="29"/>
    </row>
    <row r="130" spans="1:64" ht="13.5" thickBot="1">
      <c r="A130" s="19" t="s">
        <v>109</v>
      </c>
      <c r="B130" s="145"/>
      <c r="C130" s="94" t="s">
        <v>111</v>
      </c>
      <c r="D130" s="32" t="s">
        <v>150</v>
      </c>
      <c r="E130" s="33" t="s">
        <v>151</v>
      </c>
      <c r="F130" s="33" t="s">
        <v>152</v>
      </c>
      <c r="G130" s="33" t="s">
        <v>153</v>
      </c>
      <c r="H130" s="34" t="s">
        <v>154</v>
      </c>
      <c r="I130" s="33" t="s">
        <v>155</v>
      </c>
      <c r="J130" s="34" t="s">
        <v>156</v>
      </c>
      <c r="K130" s="33" t="s">
        <v>157</v>
      </c>
      <c r="L130" s="34" t="s">
        <v>158</v>
      </c>
      <c r="M130" s="33" t="s">
        <v>159</v>
      </c>
      <c r="N130" s="34" t="s">
        <v>160</v>
      </c>
      <c r="O130" s="33" t="s">
        <v>161</v>
      </c>
      <c r="P130" s="34" t="s">
        <v>162</v>
      </c>
      <c r="Q130" s="33" t="s">
        <v>163</v>
      </c>
      <c r="R130" s="34" t="s">
        <v>164</v>
      </c>
      <c r="S130" s="33" t="s">
        <v>165</v>
      </c>
      <c r="T130" s="34" t="s">
        <v>166</v>
      </c>
      <c r="U130" s="33" t="s">
        <v>167</v>
      </c>
      <c r="V130" s="34" t="s">
        <v>168</v>
      </c>
      <c r="W130" s="35" t="s">
        <v>169</v>
      </c>
      <c r="X130" s="34" t="s">
        <v>170</v>
      </c>
      <c r="Y130" s="33" t="s">
        <v>171</v>
      </c>
      <c r="Z130" s="34" t="s">
        <v>172</v>
      </c>
      <c r="AA130" s="33" t="s">
        <v>173</v>
      </c>
      <c r="AB130" s="34" t="s">
        <v>174</v>
      </c>
      <c r="AC130" s="33" t="s">
        <v>175</v>
      </c>
      <c r="AD130" s="34" t="s">
        <v>176</v>
      </c>
      <c r="AE130" s="33" t="s">
        <v>177</v>
      </c>
      <c r="AF130" s="34" t="s">
        <v>178</v>
      </c>
      <c r="AG130" s="33" t="s">
        <v>179</v>
      </c>
      <c r="AH130" s="34" t="s">
        <v>180</v>
      </c>
      <c r="AI130" s="33" t="s">
        <v>181</v>
      </c>
      <c r="AJ130" s="34" t="s">
        <v>182</v>
      </c>
      <c r="AK130" s="33" t="s">
        <v>183</v>
      </c>
      <c r="AL130" s="34" t="s">
        <v>184</v>
      </c>
      <c r="AM130" s="33" t="s">
        <v>185</v>
      </c>
      <c r="AN130" s="34" t="s">
        <v>186</v>
      </c>
      <c r="AO130" s="33" t="s">
        <v>187</v>
      </c>
      <c r="AP130" s="34" t="s">
        <v>188</v>
      </c>
      <c r="AQ130" s="35" t="s">
        <v>189</v>
      </c>
      <c r="AR130" s="34" t="s">
        <v>190</v>
      </c>
      <c r="AS130" s="33" t="s">
        <v>191</v>
      </c>
      <c r="AT130" s="34" t="s">
        <v>192</v>
      </c>
      <c r="AU130" s="33" t="s">
        <v>193</v>
      </c>
      <c r="AV130" s="34" t="s">
        <v>194</v>
      </c>
      <c r="AW130" s="33" t="s">
        <v>195</v>
      </c>
      <c r="AX130" s="34" t="s">
        <v>196</v>
      </c>
      <c r="AY130" s="33" t="s">
        <v>197</v>
      </c>
      <c r="AZ130" s="34" t="s">
        <v>198</v>
      </c>
      <c r="BA130" s="33" t="s">
        <v>199</v>
      </c>
      <c r="BB130" s="34" t="s">
        <v>200</v>
      </c>
      <c r="BC130" s="33" t="s">
        <v>201</v>
      </c>
      <c r="BD130" s="34" t="s">
        <v>202</v>
      </c>
      <c r="BE130" s="33" t="s">
        <v>203</v>
      </c>
      <c r="BF130" s="34" t="s">
        <v>204</v>
      </c>
      <c r="BG130" s="33" t="s">
        <v>205</v>
      </c>
      <c r="BH130" s="34" t="s">
        <v>206</v>
      </c>
      <c r="BI130" s="33" t="s">
        <v>207</v>
      </c>
      <c r="BJ130" s="34" t="s">
        <v>208</v>
      </c>
      <c r="BK130" s="33" t="s">
        <v>209</v>
      </c>
      <c r="BL130" s="36" t="s">
        <v>112</v>
      </c>
    </row>
    <row r="131" spans="1:64" ht="14.25" thickBot="1" thickTop="1">
      <c r="A131" s="19" t="s">
        <v>113</v>
      </c>
      <c r="B131" s="85"/>
      <c r="C131" s="94" t="s">
        <v>114</v>
      </c>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0">
        <v>1</v>
      </c>
    </row>
    <row r="132" spans="1:64" ht="14.25" thickBot="1" thickTop="1">
      <c r="A132" s="19" t="s">
        <v>115</v>
      </c>
      <c r="B132" s="86"/>
      <c r="C132" s="94" t="s">
        <v>116</v>
      </c>
      <c r="D132" s="38"/>
      <c r="E132" s="38"/>
      <c r="F132" s="38"/>
      <c r="G132" s="38"/>
      <c r="H132" s="33" t="s">
        <v>135</v>
      </c>
      <c r="I132" s="38"/>
      <c r="J132" s="38"/>
      <c r="K132" s="38"/>
      <c r="L132" s="38"/>
      <c r="M132" s="38"/>
      <c r="N132" s="38"/>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8"/>
      <c r="BL132" s="39"/>
    </row>
    <row r="133" spans="1:64" ht="13.5" thickBot="1">
      <c r="A133" s="19" t="s">
        <v>117</v>
      </c>
      <c r="B133" s="82"/>
      <c r="C133" s="94" t="s">
        <v>118</v>
      </c>
      <c r="D133" s="89"/>
      <c r="E133" s="89"/>
      <c r="F133" s="89"/>
      <c r="G133" s="89"/>
      <c r="H133" s="89"/>
      <c r="I133" s="89"/>
      <c r="J133" s="89"/>
      <c r="K133" s="89"/>
      <c r="L133" s="89"/>
      <c r="M133" s="89"/>
      <c r="N133" s="41">
        <v>1</v>
      </c>
      <c r="O133" s="42"/>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4"/>
    </row>
    <row r="134" spans="1:64" ht="12.75">
      <c r="A134" s="45" t="s">
        <v>119</v>
      </c>
      <c r="B134" s="81"/>
      <c r="C134" s="94" t="s">
        <v>92</v>
      </c>
      <c r="D134" s="118" t="s">
        <v>140</v>
      </c>
      <c r="E134" s="118" t="s">
        <v>141</v>
      </c>
      <c r="F134" s="118" t="s">
        <v>142</v>
      </c>
      <c r="G134" s="118" t="s">
        <v>143</v>
      </c>
      <c r="H134" s="118" t="s">
        <v>144</v>
      </c>
      <c r="I134" s="118" t="s">
        <v>145</v>
      </c>
      <c r="J134" s="118" t="s">
        <v>146</v>
      </c>
      <c r="K134" s="118" t="s">
        <v>147</v>
      </c>
      <c r="L134" s="118" t="s">
        <v>148</v>
      </c>
      <c r="M134" s="119" t="s">
        <v>149</v>
      </c>
      <c r="N134" s="47" t="s">
        <v>120</v>
      </c>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4"/>
    </row>
    <row r="135" spans="1:64" ht="12.75">
      <c r="A135" s="45" t="s">
        <v>136</v>
      </c>
      <c r="B135" s="87"/>
      <c r="C135" s="94" t="s">
        <v>121</v>
      </c>
      <c r="D135" s="118"/>
      <c r="E135" s="118"/>
      <c r="F135" s="118"/>
      <c r="G135" s="118"/>
      <c r="H135" s="118"/>
      <c r="I135" s="118"/>
      <c r="J135" s="118"/>
      <c r="K135" s="118"/>
      <c r="L135" s="118"/>
      <c r="M135" s="119"/>
      <c r="N135" s="38"/>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4"/>
    </row>
    <row r="136" spans="1:64" ht="13.5" thickBot="1">
      <c r="A136" s="45" t="s">
        <v>137</v>
      </c>
      <c r="B136" s="87"/>
      <c r="C136" s="94" t="s">
        <v>121</v>
      </c>
      <c r="D136" s="50"/>
      <c r="E136" s="51"/>
      <c r="F136" s="51"/>
      <c r="G136" s="52"/>
      <c r="H136" s="53" t="s">
        <v>138</v>
      </c>
      <c r="I136" s="53"/>
      <c r="J136" s="53"/>
      <c r="K136" s="53"/>
      <c r="L136" s="53"/>
      <c r="M136" s="53"/>
      <c r="N136" s="53"/>
      <c r="O136" s="53"/>
      <c r="P136" s="53"/>
      <c r="Q136" s="53"/>
      <c r="R136" s="53"/>
      <c r="S136" s="53"/>
      <c r="T136" s="53"/>
      <c r="U136" s="53"/>
      <c r="V136" s="53"/>
      <c r="W136" s="54"/>
      <c r="X136" s="53"/>
      <c r="Y136" s="53"/>
      <c r="Z136" s="53"/>
      <c r="AA136" s="53"/>
      <c r="AB136" s="53"/>
      <c r="AC136" s="53"/>
      <c r="AD136" s="53"/>
      <c r="AE136" s="53"/>
      <c r="AF136" s="53"/>
      <c r="AG136" s="53"/>
      <c r="AH136" s="53"/>
      <c r="AI136" s="53"/>
      <c r="AJ136" s="53"/>
      <c r="AK136" s="53"/>
      <c r="AL136" s="53"/>
      <c r="AM136" s="53"/>
      <c r="AN136" s="53"/>
      <c r="AO136" s="53"/>
      <c r="AP136" s="53"/>
      <c r="AQ136" s="54"/>
      <c r="AR136" s="53"/>
      <c r="AS136" s="53"/>
      <c r="AT136" s="53"/>
      <c r="AU136" s="53"/>
      <c r="AV136" s="53"/>
      <c r="AW136" s="53"/>
      <c r="AX136" s="53"/>
      <c r="AY136" s="53"/>
      <c r="AZ136" s="53"/>
      <c r="BA136" s="53"/>
      <c r="BB136" s="53"/>
      <c r="BC136" s="53"/>
      <c r="BD136" s="53"/>
      <c r="BE136" s="53"/>
      <c r="BF136" s="53"/>
      <c r="BG136" s="53"/>
      <c r="BH136" s="53"/>
      <c r="BI136" s="53"/>
      <c r="BJ136" s="53"/>
      <c r="BK136" s="51"/>
      <c r="BL136" s="55"/>
    </row>
    <row r="137" spans="1:64" ht="13.5" thickBot="1">
      <c r="A137" s="56" t="s">
        <v>84</v>
      </c>
      <c r="B137" s="73"/>
      <c r="C137" s="31"/>
      <c r="D137" s="53" t="s">
        <v>150</v>
      </c>
      <c r="E137" s="57" t="s">
        <v>151</v>
      </c>
      <c r="F137" s="57" t="s">
        <v>152</v>
      </c>
      <c r="G137" s="57" t="s">
        <v>153</v>
      </c>
      <c r="H137" s="58" t="s">
        <v>154</v>
      </c>
      <c r="I137" s="57" t="s">
        <v>155</v>
      </c>
      <c r="J137" s="58" t="s">
        <v>156</v>
      </c>
      <c r="K137" s="57" t="s">
        <v>157</v>
      </c>
      <c r="L137" s="58" t="s">
        <v>158</v>
      </c>
      <c r="M137" s="57" t="s">
        <v>159</v>
      </c>
      <c r="N137" s="58" t="s">
        <v>160</v>
      </c>
      <c r="O137" s="57" t="s">
        <v>161</v>
      </c>
      <c r="P137" s="58" t="s">
        <v>162</v>
      </c>
      <c r="Q137" s="57" t="s">
        <v>163</v>
      </c>
      <c r="R137" s="58" t="s">
        <v>164</v>
      </c>
      <c r="S137" s="57" t="s">
        <v>165</v>
      </c>
      <c r="T137" s="58" t="s">
        <v>166</v>
      </c>
      <c r="U137" s="57" t="s">
        <v>167</v>
      </c>
      <c r="V137" s="58" t="s">
        <v>168</v>
      </c>
      <c r="W137" s="54" t="s">
        <v>169</v>
      </c>
      <c r="X137" s="58" t="s">
        <v>170</v>
      </c>
      <c r="Y137" s="57" t="s">
        <v>171</v>
      </c>
      <c r="Z137" s="58" t="s">
        <v>172</v>
      </c>
      <c r="AA137" s="57" t="s">
        <v>173</v>
      </c>
      <c r="AB137" s="58" t="s">
        <v>174</v>
      </c>
      <c r="AC137" s="57" t="s">
        <v>175</v>
      </c>
      <c r="AD137" s="58" t="s">
        <v>176</v>
      </c>
      <c r="AE137" s="57" t="s">
        <v>177</v>
      </c>
      <c r="AF137" s="58" t="s">
        <v>178</v>
      </c>
      <c r="AG137" s="57" t="s">
        <v>179</v>
      </c>
      <c r="AH137" s="58" t="s">
        <v>180</v>
      </c>
      <c r="AI137" s="57" t="s">
        <v>181</v>
      </c>
      <c r="AJ137" s="58" t="s">
        <v>182</v>
      </c>
      <c r="AK137" s="57" t="s">
        <v>183</v>
      </c>
      <c r="AL137" s="58" t="s">
        <v>184</v>
      </c>
      <c r="AM137" s="57" t="s">
        <v>185</v>
      </c>
      <c r="AN137" s="58" t="s">
        <v>186</v>
      </c>
      <c r="AO137" s="57" t="s">
        <v>187</v>
      </c>
      <c r="AP137" s="58" t="s">
        <v>188</v>
      </c>
      <c r="AQ137" s="54" t="s">
        <v>189</v>
      </c>
      <c r="AR137" s="58" t="s">
        <v>190</v>
      </c>
      <c r="AS137" s="57" t="s">
        <v>191</v>
      </c>
      <c r="AT137" s="58" t="s">
        <v>192</v>
      </c>
      <c r="AU137" s="57" t="s">
        <v>193</v>
      </c>
      <c r="AV137" s="58" t="s">
        <v>194</v>
      </c>
      <c r="AW137" s="57" t="s">
        <v>195</v>
      </c>
      <c r="AX137" s="58" t="s">
        <v>196</v>
      </c>
      <c r="AY137" s="57" t="s">
        <v>197</v>
      </c>
      <c r="AZ137" s="58" t="s">
        <v>198</v>
      </c>
      <c r="BA137" s="57" t="s">
        <v>199</v>
      </c>
      <c r="BB137" s="58" t="s">
        <v>200</v>
      </c>
      <c r="BC137" s="57" t="s">
        <v>201</v>
      </c>
      <c r="BD137" s="58" t="s">
        <v>202</v>
      </c>
      <c r="BE137" s="57" t="s">
        <v>203</v>
      </c>
      <c r="BF137" s="58" t="s">
        <v>204</v>
      </c>
      <c r="BG137" s="57" t="s">
        <v>205</v>
      </c>
      <c r="BH137" s="58" t="s">
        <v>206</v>
      </c>
      <c r="BI137" s="57" t="s">
        <v>207</v>
      </c>
      <c r="BJ137" s="58" t="s">
        <v>208</v>
      </c>
      <c r="BK137" s="57" t="s">
        <v>209</v>
      </c>
      <c r="BL137" s="59" t="s">
        <v>112</v>
      </c>
    </row>
    <row r="138" spans="1:64" ht="14.25" thickBot="1" thickTop="1">
      <c r="A138" s="60" t="s">
        <v>122</v>
      </c>
      <c r="B138" s="74"/>
      <c r="C138" s="31"/>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79">
        <v>1</v>
      </c>
    </row>
    <row r="139" spans="1:64" ht="14.25" thickBot="1" thickTop="1">
      <c r="A139" s="61" t="s">
        <v>123</v>
      </c>
      <c r="B139" s="75"/>
      <c r="C139" s="31"/>
      <c r="D139" s="63"/>
      <c r="E139" s="62"/>
      <c r="F139" s="62"/>
      <c r="G139" s="62"/>
      <c r="H139" s="57" t="s">
        <v>139</v>
      </c>
      <c r="I139" s="62"/>
      <c r="J139" s="62"/>
      <c r="K139" s="62"/>
      <c r="L139" s="62"/>
      <c r="M139" s="62"/>
      <c r="N139" s="62"/>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62"/>
      <c r="BL139" s="55"/>
    </row>
    <row r="140" spans="1:64" ht="13.5" thickBot="1">
      <c r="A140" s="61" t="s">
        <v>124</v>
      </c>
      <c r="B140" s="75"/>
      <c r="C140" s="31"/>
      <c r="D140" s="89"/>
      <c r="E140" s="89"/>
      <c r="F140" s="89"/>
      <c r="G140" s="89"/>
      <c r="H140" s="89"/>
      <c r="I140" s="89"/>
      <c r="J140" s="89"/>
      <c r="K140" s="89"/>
      <c r="L140" s="89"/>
      <c r="M140" s="89"/>
      <c r="N140" s="64">
        <v>1</v>
      </c>
      <c r="O140" s="65"/>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55"/>
    </row>
    <row r="141" spans="1:64" ht="12.75">
      <c r="A141" s="61" t="s">
        <v>125</v>
      </c>
      <c r="B141" s="75"/>
      <c r="C141" s="31"/>
      <c r="D141" s="143" t="s">
        <v>140</v>
      </c>
      <c r="E141" s="143" t="s">
        <v>141</v>
      </c>
      <c r="F141" s="143" t="s">
        <v>142</v>
      </c>
      <c r="G141" s="143" t="s">
        <v>143</v>
      </c>
      <c r="H141" s="143" t="s">
        <v>144</v>
      </c>
      <c r="I141" s="143" t="s">
        <v>145</v>
      </c>
      <c r="J141" s="143" t="s">
        <v>146</v>
      </c>
      <c r="K141" s="143" t="s">
        <v>147</v>
      </c>
      <c r="L141" s="143" t="s">
        <v>148</v>
      </c>
      <c r="M141" s="144" t="s">
        <v>149</v>
      </c>
      <c r="N141" s="67" t="s">
        <v>120</v>
      </c>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5"/>
    </row>
    <row r="142" spans="1:64" ht="13.5" thickBot="1">
      <c r="A142" s="68" t="s">
        <v>126</v>
      </c>
      <c r="B142" s="76"/>
      <c r="C142" s="31"/>
      <c r="D142" s="143"/>
      <c r="E142" s="143"/>
      <c r="F142" s="143"/>
      <c r="G142" s="143"/>
      <c r="H142" s="143"/>
      <c r="I142" s="143"/>
      <c r="J142" s="143"/>
      <c r="K142" s="143"/>
      <c r="L142" s="143"/>
      <c r="M142" s="144"/>
      <c r="N142" s="62"/>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70"/>
    </row>
    <row r="143" spans="1:64" ht="13.5" thickBot="1">
      <c r="A143" s="21" t="s">
        <v>107</v>
      </c>
      <c r="B143" s="84"/>
      <c r="C143" s="23" t="s">
        <v>84</v>
      </c>
      <c r="D143" s="24"/>
      <c r="E143" s="25"/>
      <c r="F143" s="25"/>
      <c r="G143" s="26"/>
      <c r="H143" s="27" t="s">
        <v>134</v>
      </c>
      <c r="I143" s="27"/>
      <c r="J143" s="27"/>
      <c r="K143" s="27"/>
      <c r="L143" s="27"/>
      <c r="M143" s="27"/>
      <c r="N143" s="27"/>
      <c r="O143" s="27"/>
      <c r="P143" s="27"/>
      <c r="Q143" s="27"/>
      <c r="R143" s="27"/>
      <c r="S143" s="27"/>
      <c r="T143" s="27"/>
      <c r="U143" s="27"/>
      <c r="V143" s="27"/>
      <c r="W143" s="28"/>
      <c r="X143" s="27"/>
      <c r="Y143" s="27"/>
      <c r="Z143" s="27"/>
      <c r="AA143" s="27"/>
      <c r="AB143" s="27"/>
      <c r="AC143" s="27"/>
      <c r="AD143" s="27"/>
      <c r="AE143" s="27"/>
      <c r="AF143" s="27"/>
      <c r="AG143" s="27"/>
      <c r="AH143" s="27"/>
      <c r="AI143" s="27"/>
      <c r="AJ143" s="27"/>
      <c r="AK143" s="27"/>
      <c r="AL143" s="27"/>
      <c r="AM143" s="27"/>
      <c r="AN143" s="27"/>
      <c r="AO143" s="27"/>
      <c r="AP143" s="27"/>
      <c r="AQ143" s="28"/>
      <c r="AR143" s="27"/>
      <c r="AS143" s="27"/>
      <c r="AT143" s="27"/>
      <c r="AU143" s="27"/>
      <c r="AV143" s="27"/>
      <c r="AW143" s="27"/>
      <c r="AX143" s="27"/>
      <c r="AY143" s="27"/>
      <c r="AZ143" s="27"/>
      <c r="BA143" s="27"/>
      <c r="BB143" s="27"/>
      <c r="BC143" s="27"/>
      <c r="BD143" s="27"/>
      <c r="BE143" s="27"/>
      <c r="BF143" s="27"/>
      <c r="BG143" s="27"/>
      <c r="BH143" s="27"/>
      <c r="BI143" s="27"/>
      <c r="BJ143" s="27"/>
      <c r="BK143" s="25"/>
      <c r="BL143" s="29"/>
    </row>
    <row r="144" spans="1:64" ht="13.5" thickBot="1">
      <c r="A144" s="19" t="s">
        <v>109</v>
      </c>
      <c r="B144" s="145"/>
      <c r="C144" s="94" t="s">
        <v>111</v>
      </c>
      <c r="D144" s="32" t="s">
        <v>150</v>
      </c>
      <c r="E144" s="33" t="s">
        <v>151</v>
      </c>
      <c r="F144" s="33" t="s">
        <v>152</v>
      </c>
      <c r="G144" s="33" t="s">
        <v>153</v>
      </c>
      <c r="H144" s="34" t="s">
        <v>154</v>
      </c>
      <c r="I144" s="33" t="s">
        <v>155</v>
      </c>
      <c r="J144" s="34" t="s">
        <v>156</v>
      </c>
      <c r="K144" s="33" t="s">
        <v>157</v>
      </c>
      <c r="L144" s="34" t="s">
        <v>158</v>
      </c>
      <c r="M144" s="33" t="s">
        <v>159</v>
      </c>
      <c r="N144" s="34" t="s">
        <v>160</v>
      </c>
      <c r="O144" s="33" t="s">
        <v>161</v>
      </c>
      <c r="P144" s="34" t="s">
        <v>162</v>
      </c>
      <c r="Q144" s="33" t="s">
        <v>163</v>
      </c>
      <c r="R144" s="34" t="s">
        <v>164</v>
      </c>
      <c r="S144" s="33" t="s">
        <v>165</v>
      </c>
      <c r="T144" s="34" t="s">
        <v>166</v>
      </c>
      <c r="U144" s="33" t="s">
        <v>167</v>
      </c>
      <c r="V144" s="34" t="s">
        <v>168</v>
      </c>
      <c r="W144" s="35" t="s">
        <v>169</v>
      </c>
      <c r="X144" s="34" t="s">
        <v>170</v>
      </c>
      <c r="Y144" s="33" t="s">
        <v>171</v>
      </c>
      <c r="Z144" s="34" t="s">
        <v>172</v>
      </c>
      <c r="AA144" s="33" t="s">
        <v>173</v>
      </c>
      <c r="AB144" s="34" t="s">
        <v>174</v>
      </c>
      <c r="AC144" s="33" t="s">
        <v>175</v>
      </c>
      <c r="AD144" s="34" t="s">
        <v>176</v>
      </c>
      <c r="AE144" s="33" t="s">
        <v>177</v>
      </c>
      <c r="AF144" s="34" t="s">
        <v>178</v>
      </c>
      <c r="AG144" s="33" t="s">
        <v>179</v>
      </c>
      <c r="AH144" s="34" t="s">
        <v>180</v>
      </c>
      <c r="AI144" s="33" t="s">
        <v>181</v>
      </c>
      <c r="AJ144" s="34" t="s">
        <v>182</v>
      </c>
      <c r="AK144" s="33" t="s">
        <v>183</v>
      </c>
      <c r="AL144" s="34" t="s">
        <v>184</v>
      </c>
      <c r="AM144" s="33" t="s">
        <v>185</v>
      </c>
      <c r="AN144" s="34" t="s">
        <v>186</v>
      </c>
      <c r="AO144" s="33" t="s">
        <v>187</v>
      </c>
      <c r="AP144" s="34" t="s">
        <v>188</v>
      </c>
      <c r="AQ144" s="35" t="s">
        <v>189</v>
      </c>
      <c r="AR144" s="34" t="s">
        <v>190</v>
      </c>
      <c r="AS144" s="33" t="s">
        <v>191</v>
      </c>
      <c r="AT144" s="34" t="s">
        <v>192</v>
      </c>
      <c r="AU144" s="33" t="s">
        <v>193</v>
      </c>
      <c r="AV144" s="34" t="s">
        <v>194</v>
      </c>
      <c r="AW144" s="33" t="s">
        <v>195</v>
      </c>
      <c r="AX144" s="34" t="s">
        <v>196</v>
      </c>
      <c r="AY144" s="33" t="s">
        <v>197</v>
      </c>
      <c r="AZ144" s="34" t="s">
        <v>198</v>
      </c>
      <c r="BA144" s="33" t="s">
        <v>199</v>
      </c>
      <c r="BB144" s="34" t="s">
        <v>200</v>
      </c>
      <c r="BC144" s="33" t="s">
        <v>201</v>
      </c>
      <c r="BD144" s="34" t="s">
        <v>202</v>
      </c>
      <c r="BE144" s="33" t="s">
        <v>203</v>
      </c>
      <c r="BF144" s="34" t="s">
        <v>204</v>
      </c>
      <c r="BG144" s="33" t="s">
        <v>205</v>
      </c>
      <c r="BH144" s="34" t="s">
        <v>206</v>
      </c>
      <c r="BI144" s="33" t="s">
        <v>207</v>
      </c>
      <c r="BJ144" s="34" t="s">
        <v>208</v>
      </c>
      <c r="BK144" s="33" t="s">
        <v>209</v>
      </c>
      <c r="BL144" s="36" t="s">
        <v>112</v>
      </c>
    </row>
    <row r="145" spans="1:64" ht="14.25" thickBot="1" thickTop="1">
      <c r="A145" s="19" t="s">
        <v>113</v>
      </c>
      <c r="B145" s="85"/>
      <c r="C145" s="94" t="s">
        <v>114</v>
      </c>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0">
        <v>1</v>
      </c>
    </row>
    <row r="146" spans="1:64" ht="14.25" thickBot="1" thickTop="1">
      <c r="A146" s="19" t="s">
        <v>115</v>
      </c>
      <c r="B146" s="86"/>
      <c r="C146" s="94" t="s">
        <v>116</v>
      </c>
      <c r="D146" s="38"/>
      <c r="E146" s="38"/>
      <c r="F146" s="38"/>
      <c r="G146" s="38"/>
      <c r="H146" s="33" t="s">
        <v>135</v>
      </c>
      <c r="I146" s="38"/>
      <c r="J146" s="38"/>
      <c r="K146" s="38"/>
      <c r="L146" s="38"/>
      <c r="M146" s="38"/>
      <c r="N146" s="38"/>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8"/>
      <c r="BL146" s="39"/>
    </row>
    <row r="147" spans="1:64" ht="13.5" thickBot="1">
      <c r="A147" s="19" t="s">
        <v>117</v>
      </c>
      <c r="B147" s="82"/>
      <c r="C147" s="94" t="s">
        <v>118</v>
      </c>
      <c r="D147" s="89"/>
      <c r="E147" s="89"/>
      <c r="F147" s="89"/>
      <c r="G147" s="89"/>
      <c r="H147" s="89"/>
      <c r="I147" s="89"/>
      <c r="J147" s="89"/>
      <c r="K147" s="89"/>
      <c r="L147" s="89"/>
      <c r="M147" s="89"/>
      <c r="N147" s="41">
        <v>1</v>
      </c>
      <c r="O147" s="42"/>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4"/>
    </row>
    <row r="148" spans="1:64" ht="12.75">
      <c r="A148" s="45" t="s">
        <v>119</v>
      </c>
      <c r="B148" s="81"/>
      <c r="C148" s="94" t="s">
        <v>92</v>
      </c>
      <c r="D148" s="118" t="s">
        <v>140</v>
      </c>
      <c r="E148" s="118" t="s">
        <v>141</v>
      </c>
      <c r="F148" s="118" t="s">
        <v>142</v>
      </c>
      <c r="G148" s="118" t="s">
        <v>143</v>
      </c>
      <c r="H148" s="118" t="s">
        <v>144</v>
      </c>
      <c r="I148" s="118" t="s">
        <v>145</v>
      </c>
      <c r="J148" s="118" t="s">
        <v>146</v>
      </c>
      <c r="K148" s="118" t="s">
        <v>147</v>
      </c>
      <c r="L148" s="118" t="s">
        <v>148</v>
      </c>
      <c r="M148" s="119" t="s">
        <v>149</v>
      </c>
      <c r="N148" s="47" t="s">
        <v>120</v>
      </c>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4"/>
    </row>
    <row r="149" spans="1:64" ht="12.75">
      <c r="A149" s="45" t="s">
        <v>136</v>
      </c>
      <c r="B149" s="87"/>
      <c r="C149" s="94" t="s">
        <v>121</v>
      </c>
      <c r="D149" s="118"/>
      <c r="E149" s="118"/>
      <c r="F149" s="118"/>
      <c r="G149" s="118"/>
      <c r="H149" s="118"/>
      <c r="I149" s="118"/>
      <c r="J149" s="118"/>
      <c r="K149" s="118"/>
      <c r="L149" s="118"/>
      <c r="M149" s="119"/>
      <c r="N149" s="38"/>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4"/>
    </row>
    <row r="150" spans="1:64" ht="13.5" thickBot="1">
      <c r="A150" s="45" t="s">
        <v>137</v>
      </c>
      <c r="B150" s="87"/>
      <c r="C150" s="94" t="s">
        <v>121</v>
      </c>
      <c r="D150" s="50"/>
      <c r="E150" s="51"/>
      <c r="F150" s="51"/>
      <c r="G150" s="52"/>
      <c r="H150" s="53" t="s">
        <v>138</v>
      </c>
      <c r="I150" s="53"/>
      <c r="J150" s="53"/>
      <c r="K150" s="53"/>
      <c r="L150" s="53"/>
      <c r="M150" s="53"/>
      <c r="N150" s="53"/>
      <c r="O150" s="53"/>
      <c r="P150" s="53"/>
      <c r="Q150" s="53"/>
      <c r="R150" s="53"/>
      <c r="S150" s="53"/>
      <c r="T150" s="53"/>
      <c r="U150" s="53"/>
      <c r="V150" s="53"/>
      <c r="W150" s="54"/>
      <c r="X150" s="53"/>
      <c r="Y150" s="53"/>
      <c r="Z150" s="53"/>
      <c r="AA150" s="53"/>
      <c r="AB150" s="53"/>
      <c r="AC150" s="53"/>
      <c r="AD150" s="53"/>
      <c r="AE150" s="53"/>
      <c r="AF150" s="53"/>
      <c r="AG150" s="53"/>
      <c r="AH150" s="53"/>
      <c r="AI150" s="53"/>
      <c r="AJ150" s="53"/>
      <c r="AK150" s="53"/>
      <c r="AL150" s="53"/>
      <c r="AM150" s="53"/>
      <c r="AN150" s="53"/>
      <c r="AO150" s="53"/>
      <c r="AP150" s="53"/>
      <c r="AQ150" s="54"/>
      <c r="AR150" s="53"/>
      <c r="AS150" s="53"/>
      <c r="AT150" s="53"/>
      <c r="AU150" s="53"/>
      <c r="AV150" s="53"/>
      <c r="AW150" s="53"/>
      <c r="AX150" s="53"/>
      <c r="AY150" s="53"/>
      <c r="AZ150" s="53"/>
      <c r="BA150" s="53"/>
      <c r="BB150" s="53"/>
      <c r="BC150" s="53"/>
      <c r="BD150" s="53"/>
      <c r="BE150" s="53"/>
      <c r="BF150" s="53"/>
      <c r="BG150" s="53"/>
      <c r="BH150" s="53"/>
      <c r="BI150" s="53"/>
      <c r="BJ150" s="53"/>
      <c r="BK150" s="51"/>
      <c r="BL150" s="55"/>
    </row>
    <row r="151" spans="1:64" ht="13.5" thickBot="1">
      <c r="A151" s="56" t="s">
        <v>84</v>
      </c>
      <c r="B151" s="73"/>
      <c r="C151" s="31"/>
      <c r="D151" s="53" t="s">
        <v>150</v>
      </c>
      <c r="E151" s="57" t="s">
        <v>151</v>
      </c>
      <c r="F151" s="57" t="s">
        <v>152</v>
      </c>
      <c r="G151" s="57" t="s">
        <v>153</v>
      </c>
      <c r="H151" s="58" t="s">
        <v>154</v>
      </c>
      <c r="I151" s="57" t="s">
        <v>155</v>
      </c>
      <c r="J151" s="58" t="s">
        <v>156</v>
      </c>
      <c r="K151" s="57" t="s">
        <v>157</v>
      </c>
      <c r="L151" s="58" t="s">
        <v>158</v>
      </c>
      <c r="M151" s="57" t="s">
        <v>159</v>
      </c>
      <c r="N151" s="58" t="s">
        <v>160</v>
      </c>
      <c r="O151" s="57" t="s">
        <v>161</v>
      </c>
      <c r="P151" s="58" t="s">
        <v>162</v>
      </c>
      <c r="Q151" s="57" t="s">
        <v>163</v>
      </c>
      <c r="R151" s="58" t="s">
        <v>164</v>
      </c>
      <c r="S151" s="57" t="s">
        <v>165</v>
      </c>
      <c r="T151" s="58" t="s">
        <v>166</v>
      </c>
      <c r="U151" s="57" t="s">
        <v>167</v>
      </c>
      <c r="V151" s="58" t="s">
        <v>168</v>
      </c>
      <c r="W151" s="54" t="s">
        <v>169</v>
      </c>
      <c r="X151" s="58" t="s">
        <v>170</v>
      </c>
      <c r="Y151" s="57" t="s">
        <v>171</v>
      </c>
      <c r="Z151" s="58" t="s">
        <v>172</v>
      </c>
      <c r="AA151" s="57" t="s">
        <v>173</v>
      </c>
      <c r="AB151" s="58" t="s">
        <v>174</v>
      </c>
      <c r="AC151" s="57" t="s">
        <v>175</v>
      </c>
      <c r="AD151" s="58" t="s">
        <v>176</v>
      </c>
      <c r="AE151" s="57" t="s">
        <v>177</v>
      </c>
      <c r="AF151" s="58" t="s">
        <v>178</v>
      </c>
      <c r="AG151" s="57" t="s">
        <v>179</v>
      </c>
      <c r="AH151" s="58" t="s">
        <v>180</v>
      </c>
      <c r="AI151" s="57" t="s">
        <v>181</v>
      </c>
      <c r="AJ151" s="58" t="s">
        <v>182</v>
      </c>
      <c r="AK151" s="57" t="s">
        <v>183</v>
      </c>
      <c r="AL151" s="58" t="s">
        <v>184</v>
      </c>
      <c r="AM151" s="57" t="s">
        <v>185</v>
      </c>
      <c r="AN151" s="58" t="s">
        <v>186</v>
      </c>
      <c r="AO151" s="57" t="s">
        <v>187</v>
      </c>
      <c r="AP151" s="58" t="s">
        <v>188</v>
      </c>
      <c r="AQ151" s="54" t="s">
        <v>189</v>
      </c>
      <c r="AR151" s="58" t="s">
        <v>190</v>
      </c>
      <c r="AS151" s="57" t="s">
        <v>191</v>
      </c>
      <c r="AT151" s="58" t="s">
        <v>192</v>
      </c>
      <c r="AU151" s="57" t="s">
        <v>193</v>
      </c>
      <c r="AV151" s="58" t="s">
        <v>194</v>
      </c>
      <c r="AW151" s="57" t="s">
        <v>195</v>
      </c>
      <c r="AX151" s="58" t="s">
        <v>196</v>
      </c>
      <c r="AY151" s="57" t="s">
        <v>197</v>
      </c>
      <c r="AZ151" s="58" t="s">
        <v>198</v>
      </c>
      <c r="BA151" s="57" t="s">
        <v>199</v>
      </c>
      <c r="BB151" s="58" t="s">
        <v>200</v>
      </c>
      <c r="BC151" s="57" t="s">
        <v>201</v>
      </c>
      <c r="BD151" s="58" t="s">
        <v>202</v>
      </c>
      <c r="BE151" s="57" t="s">
        <v>203</v>
      </c>
      <c r="BF151" s="58" t="s">
        <v>204</v>
      </c>
      <c r="BG151" s="57" t="s">
        <v>205</v>
      </c>
      <c r="BH151" s="58" t="s">
        <v>206</v>
      </c>
      <c r="BI151" s="57" t="s">
        <v>207</v>
      </c>
      <c r="BJ151" s="58" t="s">
        <v>208</v>
      </c>
      <c r="BK151" s="57" t="s">
        <v>209</v>
      </c>
      <c r="BL151" s="59" t="s">
        <v>112</v>
      </c>
    </row>
    <row r="152" spans="1:64" ht="14.25" thickBot="1" thickTop="1">
      <c r="A152" s="60" t="s">
        <v>122</v>
      </c>
      <c r="B152" s="74"/>
      <c r="C152" s="31"/>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79">
        <v>1</v>
      </c>
    </row>
    <row r="153" spans="1:64" ht="14.25" thickBot="1" thickTop="1">
      <c r="A153" s="61" t="s">
        <v>123</v>
      </c>
      <c r="B153" s="75"/>
      <c r="C153" s="31"/>
      <c r="D153" s="63"/>
      <c r="E153" s="62"/>
      <c r="F153" s="62"/>
      <c r="G153" s="62"/>
      <c r="H153" s="57" t="s">
        <v>139</v>
      </c>
      <c r="I153" s="62"/>
      <c r="J153" s="62"/>
      <c r="K153" s="62"/>
      <c r="L153" s="62"/>
      <c r="M153" s="62"/>
      <c r="N153" s="62"/>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62"/>
      <c r="BL153" s="55"/>
    </row>
    <row r="154" spans="1:64" ht="13.5" thickBot="1">
      <c r="A154" s="61" t="s">
        <v>124</v>
      </c>
      <c r="B154" s="75"/>
      <c r="C154" s="31"/>
      <c r="D154" s="89"/>
      <c r="E154" s="89"/>
      <c r="F154" s="89"/>
      <c r="G154" s="89"/>
      <c r="H154" s="89"/>
      <c r="I154" s="89"/>
      <c r="J154" s="89"/>
      <c r="K154" s="89"/>
      <c r="L154" s="89"/>
      <c r="M154" s="89"/>
      <c r="N154" s="64">
        <v>1</v>
      </c>
      <c r="O154" s="65"/>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55"/>
    </row>
    <row r="155" spans="1:64" ht="12.75">
      <c r="A155" s="61" t="s">
        <v>125</v>
      </c>
      <c r="B155" s="75"/>
      <c r="C155" s="31"/>
      <c r="D155" s="143" t="s">
        <v>140</v>
      </c>
      <c r="E155" s="143" t="s">
        <v>141</v>
      </c>
      <c r="F155" s="143" t="s">
        <v>142</v>
      </c>
      <c r="G155" s="143" t="s">
        <v>143</v>
      </c>
      <c r="H155" s="143" t="s">
        <v>144</v>
      </c>
      <c r="I155" s="143" t="s">
        <v>145</v>
      </c>
      <c r="J155" s="143" t="s">
        <v>146</v>
      </c>
      <c r="K155" s="143" t="s">
        <v>147</v>
      </c>
      <c r="L155" s="143" t="s">
        <v>148</v>
      </c>
      <c r="M155" s="144" t="s">
        <v>149</v>
      </c>
      <c r="N155" s="67" t="s">
        <v>120</v>
      </c>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5"/>
    </row>
    <row r="156" spans="1:64" ht="13.5" thickBot="1">
      <c r="A156" s="68" t="s">
        <v>126</v>
      </c>
      <c r="B156" s="76"/>
      <c r="C156" s="31"/>
      <c r="D156" s="143"/>
      <c r="E156" s="143"/>
      <c r="F156" s="143"/>
      <c r="G156" s="143"/>
      <c r="H156" s="143"/>
      <c r="I156" s="143"/>
      <c r="J156" s="143"/>
      <c r="K156" s="143"/>
      <c r="L156" s="143"/>
      <c r="M156" s="144"/>
      <c r="N156" s="62"/>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70"/>
    </row>
    <row r="157" spans="1:64" ht="13.5" thickBot="1">
      <c r="A157" s="21" t="s">
        <v>107</v>
      </c>
      <c r="B157" s="84"/>
      <c r="C157" s="23" t="s">
        <v>84</v>
      </c>
      <c r="D157" s="24"/>
      <c r="E157" s="25"/>
      <c r="F157" s="25"/>
      <c r="G157" s="26"/>
      <c r="H157" s="27" t="s">
        <v>134</v>
      </c>
      <c r="I157" s="27"/>
      <c r="J157" s="27"/>
      <c r="K157" s="27"/>
      <c r="L157" s="27"/>
      <c r="M157" s="27"/>
      <c r="N157" s="27"/>
      <c r="O157" s="27"/>
      <c r="P157" s="27"/>
      <c r="Q157" s="27"/>
      <c r="R157" s="27"/>
      <c r="S157" s="27"/>
      <c r="T157" s="27"/>
      <c r="U157" s="27"/>
      <c r="V157" s="27"/>
      <c r="W157" s="28"/>
      <c r="X157" s="27"/>
      <c r="Y157" s="27"/>
      <c r="Z157" s="27"/>
      <c r="AA157" s="27"/>
      <c r="AB157" s="27"/>
      <c r="AC157" s="27"/>
      <c r="AD157" s="27"/>
      <c r="AE157" s="27"/>
      <c r="AF157" s="27"/>
      <c r="AG157" s="27"/>
      <c r="AH157" s="27"/>
      <c r="AI157" s="27"/>
      <c r="AJ157" s="27"/>
      <c r="AK157" s="27"/>
      <c r="AL157" s="27"/>
      <c r="AM157" s="27"/>
      <c r="AN157" s="27"/>
      <c r="AO157" s="27"/>
      <c r="AP157" s="27"/>
      <c r="AQ157" s="28"/>
      <c r="AR157" s="27"/>
      <c r="AS157" s="27"/>
      <c r="AT157" s="27"/>
      <c r="AU157" s="27"/>
      <c r="AV157" s="27"/>
      <c r="AW157" s="27"/>
      <c r="AX157" s="27"/>
      <c r="AY157" s="27"/>
      <c r="AZ157" s="27"/>
      <c r="BA157" s="27"/>
      <c r="BB157" s="27"/>
      <c r="BC157" s="27"/>
      <c r="BD157" s="27"/>
      <c r="BE157" s="27"/>
      <c r="BF157" s="27"/>
      <c r="BG157" s="27"/>
      <c r="BH157" s="27"/>
      <c r="BI157" s="27"/>
      <c r="BJ157" s="27"/>
      <c r="BK157" s="25"/>
      <c r="BL157" s="29"/>
    </row>
    <row r="158" spans="1:64" ht="13.5" thickBot="1">
      <c r="A158" s="19" t="s">
        <v>109</v>
      </c>
      <c r="B158" s="145"/>
      <c r="C158" s="94" t="s">
        <v>111</v>
      </c>
      <c r="D158" s="32" t="s">
        <v>150</v>
      </c>
      <c r="E158" s="33" t="s">
        <v>151</v>
      </c>
      <c r="F158" s="33" t="s">
        <v>152</v>
      </c>
      <c r="G158" s="33" t="s">
        <v>153</v>
      </c>
      <c r="H158" s="34" t="s">
        <v>154</v>
      </c>
      <c r="I158" s="33" t="s">
        <v>155</v>
      </c>
      <c r="J158" s="34" t="s">
        <v>156</v>
      </c>
      <c r="K158" s="33" t="s">
        <v>157</v>
      </c>
      <c r="L158" s="34" t="s">
        <v>158</v>
      </c>
      <c r="M158" s="33" t="s">
        <v>159</v>
      </c>
      <c r="N158" s="34" t="s">
        <v>160</v>
      </c>
      <c r="O158" s="33" t="s">
        <v>161</v>
      </c>
      <c r="P158" s="34" t="s">
        <v>162</v>
      </c>
      <c r="Q158" s="33" t="s">
        <v>163</v>
      </c>
      <c r="R158" s="34" t="s">
        <v>164</v>
      </c>
      <c r="S158" s="33" t="s">
        <v>165</v>
      </c>
      <c r="T158" s="34" t="s">
        <v>166</v>
      </c>
      <c r="U158" s="33" t="s">
        <v>167</v>
      </c>
      <c r="V158" s="34" t="s">
        <v>168</v>
      </c>
      <c r="W158" s="35" t="s">
        <v>169</v>
      </c>
      <c r="X158" s="34" t="s">
        <v>170</v>
      </c>
      <c r="Y158" s="33" t="s">
        <v>171</v>
      </c>
      <c r="Z158" s="34" t="s">
        <v>172</v>
      </c>
      <c r="AA158" s="33" t="s">
        <v>173</v>
      </c>
      <c r="AB158" s="34" t="s">
        <v>174</v>
      </c>
      <c r="AC158" s="33" t="s">
        <v>175</v>
      </c>
      <c r="AD158" s="34" t="s">
        <v>176</v>
      </c>
      <c r="AE158" s="33" t="s">
        <v>177</v>
      </c>
      <c r="AF158" s="34" t="s">
        <v>178</v>
      </c>
      <c r="AG158" s="33" t="s">
        <v>179</v>
      </c>
      <c r="AH158" s="34" t="s">
        <v>180</v>
      </c>
      <c r="AI158" s="33" t="s">
        <v>181</v>
      </c>
      <c r="AJ158" s="34" t="s">
        <v>182</v>
      </c>
      <c r="AK158" s="33" t="s">
        <v>183</v>
      </c>
      <c r="AL158" s="34" t="s">
        <v>184</v>
      </c>
      <c r="AM158" s="33" t="s">
        <v>185</v>
      </c>
      <c r="AN158" s="34" t="s">
        <v>186</v>
      </c>
      <c r="AO158" s="33" t="s">
        <v>187</v>
      </c>
      <c r="AP158" s="34" t="s">
        <v>188</v>
      </c>
      <c r="AQ158" s="35" t="s">
        <v>189</v>
      </c>
      <c r="AR158" s="34" t="s">
        <v>190</v>
      </c>
      <c r="AS158" s="33" t="s">
        <v>191</v>
      </c>
      <c r="AT158" s="34" t="s">
        <v>192</v>
      </c>
      <c r="AU158" s="33" t="s">
        <v>193</v>
      </c>
      <c r="AV158" s="34" t="s">
        <v>194</v>
      </c>
      <c r="AW158" s="33" t="s">
        <v>195</v>
      </c>
      <c r="AX158" s="34" t="s">
        <v>196</v>
      </c>
      <c r="AY158" s="33" t="s">
        <v>197</v>
      </c>
      <c r="AZ158" s="34" t="s">
        <v>198</v>
      </c>
      <c r="BA158" s="33" t="s">
        <v>199</v>
      </c>
      <c r="BB158" s="34" t="s">
        <v>200</v>
      </c>
      <c r="BC158" s="33" t="s">
        <v>201</v>
      </c>
      <c r="BD158" s="34" t="s">
        <v>202</v>
      </c>
      <c r="BE158" s="33" t="s">
        <v>203</v>
      </c>
      <c r="BF158" s="34" t="s">
        <v>204</v>
      </c>
      <c r="BG158" s="33" t="s">
        <v>205</v>
      </c>
      <c r="BH158" s="34" t="s">
        <v>206</v>
      </c>
      <c r="BI158" s="33" t="s">
        <v>207</v>
      </c>
      <c r="BJ158" s="34" t="s">
        <v>208</v>
      </c>
      <c r="BK158" s="33" t="s">
        <v>209</v>
      </c>
      <c r="BL158" s="36" t="s">
        <v>112</v>
      </c>
    </row>
    <row r="159" spans="1:64" ht="14.25" thickBot="1" thickTop="1">
      <c r="A159" s="19" t="s">
        <v>113</v>
      </c>
      <c r="B159" s="85"/>
      <c r="C159" s="94" t="s">
        <v>114</v>
      </c>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0">
        <v>1</v>
      </c>
    </row>
    <row r="160" spans="1:64" ht="14.25" thickBot="1" thickTop="1">
      <c r="A160" s="19" t="s">
        <v>115</v>
      </c>
      <c r="B160" s="86"/>
      <c r="C160" s="94" t="s">
        <v>116</v>
      </c>
      <c r="D160" s="38"/>
      <c r="E160" s="38"/>
      <c r="F160" s="38"/>
      <c r="G160" s="38"/>
      <c r="H160" s="33" t="s">
        <v>135</v>
      </c>
      <c r="I160" s="38"/>
      <c r="J160" s="38"/>
      <c r="K160" s="38"/>
      <c r="L160" s="38"/>
      <c r="M160" s="38"/>
      <c r="N160" s="38"/>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8"/>
      <c r="BL160" s="39"/>
    </row>
    <row r="161" spans="1:64" ht="13.5" thickBot="1">
      <c r="A161" s="19" t="s">
        <v>117</v>
      </c>
      <c r="B161" s="82"/>
      <c r="C161" s="94" t="s">
        <v>118</v>
      </c>
      <c r="D161" s="89"/>
      <c r="E161" s="89"/>
      <c r="F161" s="89"/>
      <c r="G161" s="89"/>
      <c r="H161" s="89"/>
      <c r="I161" s="89"/>
      <c r="J161" s="89"/>
      <c r="K161" s="89"/>
      <c r="L161" s="89"/>
      <c r="M161" s="89"/>
      <c r="N161" s="41">
        <v>1</v>
      </c>
      <c r="O161" s="42"/>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4"/>
    </row>
    <row r="162" spans="1:64" ht="12.75">
      <c r="A162" s="45" t="s">
        <v>119</v>
      </c>
      <c r="B162" s="81"/>
      <c r="C162" s="94" t="s">
        <v>92</v>
      </c>
      <c r="D162" s="118" t="s">
        <v>140</v>
      </c>
      <c r="E162" s="118" t="s">
        <v>141</v>
      </c>
      <c r="F162" s="118" t="s">
        <v>142</v>
      </c>
      <c r="G162" s="118" t="s">
        <v>143</v>
      </c>
      <c r="H162" s="118" t="s">
        <v>144</v>
      </c>
      <c r="I162" s="118" t="s">
        <v>145</v>
      </c>
      <c r="J162" s="118" t="s">
        <v>146</v>
      </c>
      <c r="K162" s="118" t="s">
        <v>147</v>
      </c>
      <c r="L162" s="118" t="s">
        <v>148</v>
      </c>
      <c r="M162" s="119" t="s">
        <v>149</v>
      </c>
      <c r="N162" s="47" t="s">
        <v>120</v>
      </c>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4"/>
    </row>
    <row r="163" spans="1:64" ht="12.75">
      <c r="A163" s="45" t="s">
        <v>136</v>
      </c>
      <c r="B163" s="87"/>
      <c r="C163" s="94" t="s">
        <v>121</v>
      </c>
      <c r="D163" s="118"/>
      <c r="E163" s="118"/>
      <c r="F163" s="118"/>
      <c r="G163" s="118"/>
      <c r="H163" s="118"/>
      <c r="I163" s="118"/>
      <c r="J163" s="118"/>
      <c r="K163" s="118"/>
      <c r="L163" s="118"/>
      <c r="M163" s="119"/>
      <c r="N163" s="38"/>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4"/>
    </row>
    <row r="164" spans="1:64" ht="13.5" thickBot="1">
      <c r="A164" s="45" t="s">
        <v>137</v>
      </c>
      <c r="B164" s="87"/>
      <c r="C164" s="94" t="s">
        <v>121</v>
      </c>
      <c r="D164" s="50"/>
      <c r="E164" s="51"/>
      <c r="F164" s="51"/>
      <c r="G164" s="52"/>
      <c r="H164" s="53" t="s">
        <v>138</v>
      </c>
      <c r="I164" s="53"/>
      <c r="J164" s="53"/>
      <c r="K164" s="53"/>
      <c r="L164" s="53"/>
      <c r="M164" s="53"/>
      <c r="N164" s="53"/>
      <c r="O164" s="53"/>
      <c r="P164" s="53"/>
      <c r="Q164" s="53"/>
      <c r="R164" s="53"/>
      <c r="S164" s="53"/>
      <c r="T164" s="53"/>
      <c r="U164" s="53"/>
      <c r="V164" s="53"/>
      <c r="W164" s="54"/>
      <c r="X164" s="53"/>
      <c r="Y164" s="53"/>
      <c r="Z164" s="53"/>
      <c r="AA164" s="53"/>
      <c r="AB164" s="53"/>
      <c r="AC164" s="53"/>
      <c r="AD164" s="53"/>
      <c r="AE164" s="53"/>
      <c r="AF164" s="53"/>
      <c r="AG164" s="53"/>
      <c r="AH164" s="53"/>
      <c r="AI164" s="53"/>
      <c r="AJ164" s="53"/>
      <c r="AK164" s="53"/>
      <c r="AL164" s="53"/>
      <c r="AM164" s="53"/>
      <c r="AN164" s="53"/>
      <c r="AO164" s="53"/>
      <c r="AP164" s="53"/>
      <c r="AQ164" s="54"/>
      <c r="AR164" s="53"/>
      <c r="AS164" s="53"/>
      <c r="AT164" s="53"/>
      <c r="AU164" s="53"/>
      <c r="AV164" s="53"/>
      <c r="AW164" s="53"/>
      <c r="AX164" s="53"/>
      <c r="AY164" s="53"/>
      <c r="AZ164" s="53"/>
      <c r="BA164" s="53"/>
      <c r="BB164" s="53"/>
      <c r="BC164" s="53"/>
      <c r="BD164" s="53"/>
      <c r="BE164" s="53"/>
      <c r="BF164" s="53"/>
      <c r="BG164" s="53"/>
      <c r="BH164" s="53"/>
      <c r="BI164" s="53"/>
      <c r="BJ164" s="53"/>
      <c r="BK164" s="51"/>
      <c r="BL164" s="55"/>
    </row>
    <row r="165" spans="1:64" ht="13.5" thickBot="1">
      <c r="A165" s="56" t="s">
        <v>84</v>
      </c>
      <c r="B165" s="73"/>
      <c r="C165" s="31"/>
      <c r="D165" s="53" t="s">
        <v>150</v>
      </c>
      <c r="E165" s="57" t="s">
        <v>151</v>
      </c>
      <c r="F165" s="57" t="s">
        <v>152</v>
      </c>
      <c r="G165" s="57" t="s">
        <v>153</v>
      </c>
      <c r="H165" s="58" t="s">
        <v>154</v>
      </c>
      <c r="I165" s="57" t="s">
        <v>155</v>
      </c>
      <c r="J165" s="58" t="s">
        <v>156</v>
      </c>
      <c r="K165" s="57" t="s">
        <v>157</v>
      </c>
      <c r="L165" s="58" t="s">
        <v>158</v>
      </c>
      <c r="M165" s="57" t="s">
        <v>159</v>
      </c>
      <c r="N165" s="58" t="s">
        <v>160</v>
      </c>
      <c r="O165" s="57" t="s">
        <v>161</v>
      </c>
      <c r="P165" s="58" t="s">
        <v>162</v>
      </c>
      <c r="Q165" s="57" t="s">
        <v>163</v>
      </c>
      <c r="R165" s="58" t="s">
        <v>164</v>
      </c>
      <c r="S165" s="57" t="s">
        <v>165</v>
      </c>
      <c r="T165" s="58" t="s">
        <v>166</v>
      </c>
      <c r="U165" s="57" t="s">
        <v>167</v>
      </c>
      <c r="V165" s="58" t="s">
        <v>168</v>
      </c>
      <c r="W165" s="54" t="s">
        <v>169</v>
      </c>
      <c r="X165" s="58" t="s">
        <v>170</v>
      </c>
      <c r="Y165" s="57" t="s">
        <v>171</v>
      </c>
      <c r="Z165" s="58" t="s">
        <v>172</v>
      </c>
      <c r="AA165" s="57" t="s">
        <v>173</v>
      </c>
      <c r="AB165" s="58" t="s">
        <v>174</v>
      </c>
      <c r="AC165" s="57" t="s">
        <v>175</v>
      </c>
      <c r="AD165" s="58" t="s">
        <v>176</v>
      </c>
      <c r="AE165" s="57" t="s">
        <v>177</v>
      </c>
      <c r="AF165" s="58" t="s">
        <v>178</v>
      </c>
      <c r="AG165" s="57" t="s">
        <v>179</v>
      </c>
      <c r="AH165" s="58" t="s">
        <v>180</v>
      </c>
      <c r="AI165" s="57" t="s">
        <v>181</v>
      </c>
      <c r="AJ165" s="58" t="s">
        <v>182</v>
      </c>
      <c r="AK165" s="57" t="s">
        <v>183</v>
      </c>
      <c r="AL165" s="58" t="s">
        <v>184</v>
      </c>
      <c r="AM165" s="57" t="s">
        <v>185</v>
      </c>
      <c r="AN165" s="58" t="s">
        <v>186</v>
      </c>
      <c r="AO165" s="57" t="s">
        <v>187</v>
      </c>
      <c r="AP165" s="58" t="s">
        <v>188</v>
      </c>
      <c r="AQ165" s="54" t="s">
        <v>189</v>
      </c>
      <c r="AR165" s="58" t="s">
        <v>190</v>
      </c>
      <c r="AS165" s="57" t="s">
        <v>191</v>
      </c>
      <c r="AT165" s="58" t="s">
        <v>192</v>
      </c>
      <c r="AU165" s="57" t="s">
        <v>193</v>
      </c>
      <c r="AV165" s="58" t="s">
        <v>194</v>
      </c>
      <c r="AW165" s="57" t="s">
        <v>195</v>
      </c>
      <c r="AX165" s="58" t="s">
        <v>196</v>
      </c>
      <c r="AY165" s="57" t="s">
        <v>197</v>
      </c>
      <c r="AZ165" s="58" t="s">
        <v>198</v>
      </c>
      <c r="BA165" s="57" t="s">
        <v>199</v>
      </c>
      <c r="BB165" s="58" t="s">
        <v>200</v>
      </c>
      <c r="BC165" s="57" t="s">
        <v>201</v>
      </c>
      <c r="BD165" s="58" t="s">
        <v>202</v>
      </c>
      <c r="BE165" s="57" t="s">
        <v>203</v>
      </c>
      <c r="BF165" s="58" t="s">
        <v>204</v>
      </c>
      <c r="BG165" s="57" t="s">
        <v>205</v>
      </c>
      <c r="BH165" s="58" t="s">
        <v>206</v>
      </c>
      <c r="BI165" s="57" t="s">
        <v>207</v>
      </c>
      <c r="BJ165" s="58" t="s">
        <v>208</v>
      </c>
      <c r="BK165" s="57" t="s">
        <v>209</v>
      </c>
      <c r="BL165" s="59" t="s">
        <v>112</v>
      </c>
    </row>
    <row r="166" spans="1:64" ht="14.25" thickBot="1" thickTop="1">
      <c r="A166" s="60" t="s">
        <v>122</v>
      </c>
      <c r="B166" s="74"/>
      <c r="C166" s="31"/>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79">
        <v>1</v>
      </c>
    </row>
    <row r="167" spans="1:64" ht="14.25" thickBot="1" thickTop="1">
      <c r="A167" s="61" t="s">
        <v>123</v>
      </c>
      <c r="B167" s="75"/>
      <c r="C167" s="31"/>
      <c r="D167" s="63"/>
      <c r="E167" s="62"/>
      <c r="F167" s="62"/>
      <c r="G167" s="62"/>
      <c r="H167" s="57" t="s">
        <v>139</v>
      </c>
      <c r="I167" s="62"/>
      <c r="J167" s="62"/>
      <c r="K167" s="62"/>
      <c r="L167" s="62"/>
      <c r="M167" s="62"/>
      <c r="N167" s="62"/>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62"/>
      <c r="BL167" s="55"/>
    </row>
    <row r="168" spans="1:64" ht="13.5" thickBot="1">
      <c r="A168" s="61" t="s">
        <v>124</v>
      </c>
      <c r="B168" s="75"/>
      <c r="C168" s="31"/>
      <c r="D168" s="89"/>
      <c r="E168" s="89"/>
      <c r="F168" s="89"/>
      <c r="G168" s="89"/>
      <c r="H168" s="89"/>
      <c r="I168" s="89"/>
      <c r="J168" s="89"/>
      <c r="K168" s="89"/>
      <c r="L168" s="89"/>
      <c r="M168" s="89"/>
      <c r="N168" s="64">
        <v>1</v>
      </c>
      <c r="O168" s="65"/>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55"/>
    </row>
    <row r="169" spans="1:64" ht="12.75">
      <c r="A169" s="61" t="s">
        <v>125</v>
      </c>
      <c r="B169" s="75"/>
      <c r="C169" s="31"/>
      <c r="D169" s="143" t="s">
        <v>140</v>
      </c>
      <c r="E169" s="143" t="s">
        <v>141</v>
      </c>
      <c r="F169" s="143" t="s">
        <v>142</v>
      </c>
      <c r="G169" s="143" t="s">
        <v>143</v>
      </c>
      <c r="H169" s="143" t="s">
        <v>144</v>
      </c>
      <c r="I169" s="143" t="s">
        <v>145</v>
      </c>
      <c r="J169" s="143" t="s">
        <v>146</v>
      </c>
      <c r="K169" s="143" t="s">
        <v>147</v>
      </c>
      <c r="L169" s="143" t="s">
        <v>148</v>
      </c>
      <c r="M169" s="144" t="s">
        <v>149</v>
      </c>
      <c r="N169" s="67" t="s">
        <v>120</v>
      </c>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5"/>
    </row>
    <row r="170" spans="1:64" ht="13.5" thickBot="1">
      <c r="A170" s="68" t="s">
        <v>126</v>
      </c>
      <c r="B170" s="76"/>
      <c r="C170" s="31"/>
      <c r="D170" s="143"/>
      <c r="E170" s="143"/>
      <c r="F170" s="143"/>
      <c r="G170" s="143"/>
      <c r="H170" s="143"/>
      <c r="I170" s="143"/>
      <c r="J170" s="143"/>
      <c r="K170" s="143"/>
      <c r="L170" s="143"/>
      <c r="M170" s="144"/>
      <c r="N170" s="62"/>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70"/>
    </row>
    <row r="171" spans="1:64" ht="13.5" thickBot="1">
      <c r="A171" s="21" t="s">
        <v>107</v>
      </c>
      <c r="B171" s="84"/>
      <c r="C171" s="23" t="s">
        <v>84</v>
      </c>
      <c r="D171" s="24"/>
      <c r="E171" s="25"/>
      <c r="F171" s="25"/>
      <c r="G171" s="26"/>
      <c r="H171" s="27" t="s">
        <v>134</v>
      </c>
      <c r="I171" s="27"/>
      <c r="J171" s="27"/>
      <c r="K171" s="27"/>
      <c r="L171" s="27"/>
      <c r="M171" s="27"/>
      <c r="N171" s="27"/>
      <c r="O171" s="27"/>
      <c r="P171" s="27"/>
      <c r="Q171" s="27"/>
      <c r="R171" s="27"/>
      <c r="S171" s="27"/>
      <c r="T171" s="27"/>
      <c r="U171" s="27"/>
      <c r="V171" s="27"/>
      <c r="W171" s="28"/>
      <c r="X171" s="27"/>
      <c r="Y171" s="27"/>
      <c r="Z171" s="27"/>
      <c r="AA171" s="27"/>
      <c r="AB171" s="27"/>
      <c r="AC171" s="27"/>
      <c r="AD171" s="27"/>
      <c r="AE171" s="27"/>
      <c r="AF171" s="27"/>
      <c r="AG171" s="27"/>
      <c r="AH171" s="27"/>
      <c r="AI171" s="27"/>
      <c r="AJ171" s="27"/>
      <c r="AK171" s="27"/>
      <c r="AL171" s="27"/>
      <c r="AM171" s="27"/>
      <c r="AN171" s="27"/>
      <c r="AO171" s="27"/>
      <c r="AP171" s="27"/>
      <c r="AQ171" s="28"/>
      <c r="AR171" s="27"/>
      <c r="AS171" s="27"/>
      <c r="AT171" s="27"/>
      <c r="AU171" s="27"/>
      <c r="AV171" s="27"/>
      <c r="AW171" s="27"/>
      <c r="AX171" s="27"/>
      <c r="AY171" s="27"/>
      <c r="AZ171" s="27"/>
      <c r="BA171" s="27"/>
      <c r="BB171" s="27"/>
      <c r="BC171" s="27"/>
      <c r="BD171" s="27"/>
      <c r="BE171" s="27"/>
      <c r="BF171" s="27"/>
      <c r="BG171" s="27"/>
      <c r="BH171" s="27"/>
      <c r="BI171" s="27"/>
      <c r="BJ171" s="27"/>
      <c r="BK171" s="25"/>
      <c r="BL171" s="29"/>
    </row>
    <row r="172" spans="1:64" ht="13.5" thickBot="1">
      <c r="A172" s="19" t="s">
        <v>109</v>
      </c>
      <c r="B172" s="145"/>
      <c r="C172" s="94" t="s">
        <v>111</v>
      </c>
      <c r="D172" s="32" t="s">
        <v>150</v>
      </c>
      <c r="E172" s="33" t="s">
        <v>151</v>
      </c>
      <c r="F172" s="33" t="s">
        <v>152</v>
      </c>
      <c r="G172" s="33" t="s">
        <v>153</v>
      </c>
      <c r="H172" s="34" t="s">
        <v>154</v>
      </c>
      <c r="I172" s="33" t="s">
        <v>155</v>
      </c>
      <c r="J172" s="34" t="s">
        <v>156</v>
      </c>
      <c r="K172" s="33" t="s">
        <v>157</v>
      </c>
      <c r="L172" s="34" t="s">
        <v>158</v>
      </c>
      <c r="M172" s="33" t="s">
        <v>159</v>
      </c>
      <c r="N172" s="34" t="s">
        <v>160</v>
      </c>
      <c r="O172" s="33" t="s">
        <v>161</v>
      </c>
      <c r="P172" s="34" t="s">
        <v>162</v>
      </c>
      <c r="Q172" s="33" t="s">
        <v>163</v>
      </c>
      <c r="R172" s="34" t="s">
        <v>164</v>
      </c>
      <c r="S172" s="33" t="s">
        <v>165</v>
      </c>
      <c r="T172" s="34" t="s">
        <v>166</v>
      </c>
      <c r="U172" s="33" t="s">
        <v>167</v>
      </c>
      <c r="V172" s="34" t="s">
        <v>168</v>
      </c>
      <c r="W172" s="35" t="s">
        <v>169</v>
      </c>
      <c r="X172" s="34" t="s">
        <v>170</v>
      </c>
      <c r="Y172" s="33" t="s">
        <v>171</v>
      </c>
      <c r="Z172" s="34" t="s">
        <v>172</v>
      </c>
      <c r="AA172" s="33" t="s">
        <v>173</v>
      </c>
      <c r="AB172" s="34" t="s">
        <v>174</v>
      </c>
      <c r="AC172" s="33" t="s">
        <v>175</v>
      </c>
      <c r="AD172" s="34" t="s">
        <v>176</v>
      </c>
      <c r="AE172" s="33" t="s">
        <v>177</v>
      </c>
      <c r="AF172" s="34" t="s">
        <v>178</v>
      </c>
      <c r="AG172" s="33" t="s">
        <v>179</v>
      </c>
      <c r="AH172" s="34" t="s">
        <v>180</v>
      </c>
      <c r="AI172" s="33" t="s">
        <v>181</v>
      </c>
      <c r="AJ172" s="34" t="s">
        <v>182</v>
      </c>
      <c r="AK172" s="33" t="s">
        <v>183</v>
      </c>
      <c r="AL172" s="34" t="s">
        <v>184</v>
      </c>
      <c r="AM172" s="33" t="s">
        <v>185</v>
      </c>
      <c r="AN172" s="34" t="s">
        <v>186</v>
      </c>
      <c r="AO172" s="33" t="s">
        <v>187</v>
      </c>
      <c r="AP172" s="34" t="s">
        <v>188</v>
      </c>
      <c r="AQ172" s="35" t="s">
        <v>189</v>
      </c>
      <c r="AR172" s="34" t="s">
        <v>190</v>
      </c>
      <c r="AS172" s="33" t="s">
        <v>191</v>
      </c>
      <c r="AT172" s="34" t="s">
        <v>192</v>
      </c>
      <c r="AU172" s="33" t="s">
        <v>193</v>
      </c>
      <c r="AV172" s="34" t="s">
        <v>194</v>
      </c>
      <c r="AW172" s="33" t="s">
        <v>195</v>
      </c>
      <c r="AX172" s="34" t="s">
        <v>196</v>
      </c>
      <c r="AY172" s="33" t="s">
        <v>197</v>
      </c>
      <c r="AZ172" s="34" t="s">
        <v>198</v>
      </c>
      <c r="BA172" s="33" t="s">
        <v>199</v>
      </c>
      <c r="BB172" s="34" t="s">
        <v>200</v>
      </c>
      <c r="BC172" s="33" t="s">
        <v>201</v>
      </c>
      <c r="BD172" s="34" t="s">
        <v>202</v>
      </c>
      <c r="BE172" s="33" t="s">
        <v>203</v>
      </c>
      <c r="BF172" s="34" t="s">
        <v>204</v>
      </c>
      <c r="BG172" s="33" t="s">
        <v>205</v>
      </c>
      <c r="BH172" s="34" t="s">
        <v>206</v>
      </c>
      <c r="BI172" s="33" t="s">
        <v>207</v>
      </c>
      <c r="BJ172" s="34" t="s">
        <v>208</v>
      </c>
      <c r="BK172" s="33" t="s">
        <v>209</v>
      </c>
      <c r="BL172" s="36" t="s">
        <v>112</v>
      </c>
    </row>
    <row r="173" spans="1:64" ht="14.25" thickBot="1" thickTop="1">
      <c r="A173" s="19" t="s">
        <v>113</v>
      </c>
      <c r="B173" s="85"/>
      <c r="C173" s="94" t="s">
        <v>114</v>
      </c>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0">
        <v>1</v>
      </c>
    </row>
    <row r="174" spans="1:64" ht="14.25" thickBot="1" thickTop="1">
      <c r="A174" s="19" t="s">
        <v>115</v>
      </c>
      <c r="B174" s="86"/>
      <c r="C174" s="94" t="s">
        <v>116</v>
      </c>
      <c r="D174" s="38"/>
      <c r="E174" s="38"/>
      <c r="F174" s="38"/>
      <c r="G174" s="38"/>
      <c r="H174" s="33" t="s">
        <v>135</v>
      </c>
      <c r="I174" s="38"/>
      <c r="J174" s="38"/>
      <c r="K174" s="38"/>
      <c r="L174" s="38"/>
      <c r="M174" s="38"/>
      <c r="N174" s="38"/>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8"/>
      <c r="BL174" s="39"/>
    </row>
    <row r="175" spans="1:64" ht="13.5" thickBot="1">
      <c r="A175" s="19" t="s">
        <v>117</v>
      </c>
      <c r="B175" s="82"/>
      <c r="C175" s="94" t="s">
        <v>118</v>
      </c>
      <c r="D175" s="89"/>
      <c r="E175" s="89"/>
      <c r="F175" s="89"/>
      <c r="G175" s="89"/>
      <c r="H175" s="89"/>
      <c r="I175" s="89"/>
      <c r="J175" s="89"/>
      <c r="K175" s="89"/>
      <c r="L175" s="89"/>
      <c r="M175" s="89"/>
      <c r="N175" s="41">
        <v>1</v>
      </c>
      <c r="O175" s="42"/>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4"/>
    </row>
    <row r="176" spans="1:64" ht="12.75">
      <c r="A176" s="45" t="s">
        <v>119</v>
      </c>
      <c r="B176" s="81"/>
      <c r="C176" s="94" t="s">
        <v>92</v>
      </c>
      <c r="D176" s="118" t="s">
        <v>140</v>
      </c>
      <c r="E176" s="118" t="s">
        <v>141</v>
      </c>
      <c r="F176" s="118" t="s">
        <v>142</v>
      </c>
      <c r="G176" s="118" t="s">
        <v>143</v>
      </c>
      <c r="H176" s="118" t="s">
        <v>144</v>
      </c>
      <c r="I176" s="118" t="s">
        <v>145</v>
      </c>
      <c r="J176" s="118" t="s">
        <v>146</v>
      </c>
      <c r="K176" s="118" t="s">
        <v>147</v>
      </c>
      <c r="L176" s="118" t="s">
        <v>148</v>
      </c>
      <c r="M176" s="119" t="s">
        <v>149</v>
      </c>
      <c r="N176" s="47" t="s">
        <v>120</v>
      </c>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4"/>
    </row>
    <row r="177" spans="1:64" ht="12.75">
      <c r="A177" s="45" t="s">
        <v>136</v>
      </c>
      <c r="B177" s="87"/>
      <c r="C177" s="94" t="s">
        <v>121</v>
      </c>
      <c r="D177" s="118"/>
      <c r="E177" s="118"/>
      <c r="F177" s="118"/>
      <c r="G177" s="118"/>
      <c r="H177" s="118"/>
      <c r="I177" s="118"/>
      <c r="J177" s="118"/>
      <c r="K177" s="118"/>
      <c r="L177" s="118"/>
      <c r="M177" s="119"/>
      <c r="N177" s="38"/>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4"/>
    </row>
    <row r="178" spans="1:64" ht="13.5" thickBot="1">
      <c r="A178" s="45" t="s">
        <v>137</v>
      </c>
      <c r="B178" s="87"/>
      <c r="C178" s="94" t="s">
        <v>121</v>
      </c>
      <c r="D178" s="50"/>
      <c r="E178" s="51"/>
      <c r="F178" s="51"/>
      <c r="G178" s="52"/>
      <c r="H178" s="53" t="s">
        <v>138</v>
      </c>
      <c r="I178" s="53"/>
      <c r="J178" s="53"/>
      <c r="K178" s="53"/>
      <c r="L178" s="53"/>
      <c r="M178" s="53"/>
      <c r="N178" s="53"/>
      <c r="O178" s="53"/>
      <c r="P178" s="53"/>
      <c r="Q178" s="53"/>
      <c r="R178" s="53"/>
      <c r="S178" s="53"/>
      <c r="T178" s="53"/>
      <c r="U178" s="53"/>
      <c r="V178" s="53"/>
      <c r="W178" s="54"/>
      <c r="X178" s="53"/>
      <c r="Y178" s="53"/>
      <c r="Z178" s="53"/>
      <c r="AA178" s="53"/>
      <c r="AB178" s="53"/>
      <c r="AC178" s="53"/>
      <c r="AD178" s="53"/>
      <c r="AE178" s="53"/>
      <c r="AF178" s="53"/>
      <c r="AG178" s="53"/>
      <c r="AH178" s="53"/>
      <c r="AI178" s="53"/>
      <c r="AJ178" s="53"/>
      <c r="AK178" s="53"/>
      <c r="AL178" s="53"/>
      <c r="AM178" s="53"/>
      <c r="AN178" s="53"/>
      <c r="AO178" s="53"/>
      <c r="AP178" s="53"/>
      <c r="AQ178" s="54"/>
      <c r="AR178" s="53"/>
      <c r="AS178" s="53"/>
      <c r="AT178" s="53"/>
      <c r="AU178" s="53"/>
      <c r="AV178" s="53"/>
      <c r="AW178" s="53"/>
      <c r="AX178" s="53"/>
      <c r="AY178" s="53"/>
      <c r="AZ178" s="53"/>
      <c r="BA178" s="53"/>
      <c r="BB178" s="53"/>
      <c r="BC178" s="53"/>
      <c r="BD178" s="53"/>
      <c r="BE178" s="53"/>
      <c r="BF178" s="53"/>
      <c r="BG178" s="53"/>
      <c r="BH178" s="53"/>
      <c r="BI178" s="53"/>
      <c r="BJ178" s="53"/>
      <c r="BK178" s="51"/>
      <c r="BL178" s="55"/>
    </row>
    <row r="179" spans="1:64" ht="13.5" thickBot="1">
      <c r="A179" s="56" t="s">
        <v>84</v>
      </c>
      <c r="B179" s="73"/>
      <c r="C179" s="31"/>
      <c r="D179" s="53" t="s">
        <v>150</v>
      </c>
      <c r="E179" s="57" t="s">
        <v>151</v>
      </c>
      <c r="F179" s="57" t="s">
        <v>152</v>
      </c>
      <c r="G179" s="57" t="s">
        <v>153</v>
      </c>
      <c r="H179" s="58" t="s">
        <v>154</v>
      </c>
      <c r="I179" s="57" t="s">
        <v>155</v>
      </c>
      <c r="J179" s="58" t="s">
        <v>156</v>
      </c>
      <c r="K179" s="57" t="s">
        <v>157</v>
      </c>
      <c r="L179" s="58" t="s">
        <v>158</v>
      </c>
      <c r="M179" s="57" t="s">
        <v>159</v>
      </c>
      <c r="N179" s="58" t="s">
        <v>160</v>
      </c>
      <c r="O179" s="57" t="s">
        <v>161</v>
      </c>
      <c r="P179" s="58" t="s">
        <v>162</v>
      </c>
      <c r="Q179" s="57" t="s">
        <v>163</v>
      </c>
      <c r="R179" s="58" t="s">
        <v>164</v>
      </c>
      <c r="S179" s="57" t="s">
        <v>165</v>
      </c>
      <c r="T179" s="58" t="s">
        <v>166</v>
      </c>
      <c r="U179" s="57" t="s">
        <v>167</v>
      </c>
      <c r="V179" s="58" t="s">
        <v>168</v>
      </c>
      <c r="W179" s="54" t="s">
        <v>169</v>
      </c>
      <c r="X179" s="58" t="s">
        <v>170</v>
      </c>
      <c r="Y179" s="57" t="s">
        <v>171</v>
      </c>
      <c r="Z179" s="58" t="s">
        <v>172</v>
      </c>
      <c r="AA179" s="57" t="s">
        <v>173</v>
      </c>
      <c r="AB179" s="58" t="s">
        <v>174</v>
      </c>
      <c r="AC179" s="57" t="s">
        <v>175</v>
      </c>
      <c r="AD179" s="58" t="s">
        <v>176</v>
      </c>
      <c r="AE179" s="57" t="s">
        <v>177</v>
      </c>
      <c r="AF179" s="58" t="s">
        <v>178</v>
      </c>
      <c r="AG179" s="57" t="s">
        <v>179</v>
      </c>
      <c r="AH179" s="58" t="s">
        <v>180</v>
      </c>
      <c r="AI179" s="57" t="s">
        <v>181</v>
      </c>
      <c r="AJ179" s="58" t="s">
        <v>182</v>
      </c>
      <c r="AK179" s="57" t="s">
        <v>183</v>
      </c>
      <c r="AL179" s="58" t="s">
        <v>184</v>
      </c>
      <c r="AM179" s="57" t="s">
        <v>185</v>
      </c>
      <c r="AN179" s="58" t="s">
        <v>186</v>
      </c>
      <c r="AO179" s="57" t="s">
        <v>187</v>
      </c>
      <c r="AP179" s="58" t="s">
        <v>188</v>
      </c>
      <c r="AQ179" s="54" t="s">
        <v>189</v>
      </c>
      <c r="AR179" s="58" t="s">
        <v>190</v>
      </c>
      <c r="AS179" s="57" t="s">
        <v>191</v>
      </c>
      <c r="AT179" s="58" t="s">
        <v>192</v>
      </c>
      <c r="AU179" s="57" t="s">
        <v>193</v>
      </c>
      <c r="AV179" s="58" t="s">
        <v>194</v>
      </c>
      <c r="AW179" s="57" t="s">
        <v>195</v>
      </c>
      <c r="AX179" s="58" t="s">
        <v>196</v>
      </c>
      <c r="AY179" s="57" t="s">
        <v>197</v>
      </c>
      <c r="AZ179" s="58" t="s">
        <v>198</v>
      </c>
      <c r="BA179" s="57" t="s">
        <v>199</v>
      </c>
      <c r="BB179" s="58" t="s">
        <v>200</v>
      </c>
      <c r="BC179" s="57" t="s">
        <v>201</v>
      </c>
      <c r="BD179" s="58" t="s">
        <v>202</v>
      </c>
      <c r="BE179" s="57" t="s">
        <v>203</v>
      </c>
      <c r="BF179" s="58" t="s">
        <v>204</v>
      </c>
      <c r="BG179" s="57" t="s">
        <v>205</v>
      </c>
      <c r="BH179" s="58" t="s">
        <v>206</v>
      </c>
      <c r="BI179" s="57" t="s">
        <v>207</v>
      </c>
      <c r="BJ179" s="58" t="s">
        <v>208</v>
      </c>
      <c r="BK179" s="57" t="s">
        <v>209</v>
      </c>
      <c r="BL179" s="59" t="s">
        <v>112</v>
      </c>
    </row>
    <row r="180" spans="1:64" ht="14.25" thickBot="1" thickTop="1">
      <c r="A180" s="60" t="s">
        <v>122</v>
      </c>
      <c r="B180" s="74"/>
      <c r="C180" s="31"/>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79">
        <v>1</v>
      </c>
    </row>
    <row r="181" spans="1:64" ht="14.25" thickBot="1" thickTop="1">
      <c r="A181" s="61" t="s">
        <v>123</v>
      </c>
      <c r="B181" s="75"/>
      <c r="C181" s="31"/>
      <c r="D181" s="63"/>
      <c r="E181" s="62"/>
      <c r="F181" s="62"/>
      <c r="G181" s="62"/>
      <c r="H181" s="57" t="s">
        <v>139</v>
      </c>
      <c r="I181" s="62"/>
      <c r="J181" s="62"/>
      <c r="K181" s="62"/>
      <c r="L181" s="62"/>
      <c r="M181" s="62"/>
      <c r="N181" s="62"/>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62"/>
      <c r="BL181" s="55"/>
    </row>
    <row r="182" spans="1:64" ht="13.5" thickBot="1">
      <c r="A182" s="61" t="s">
        <v>124</v>
      </c>
      <c r="B182" s="75"/>
      <c r="C182" s="31"/>
      <c r="D182" s="89"/>
      <c r="E182" s="89"/>
      <c r="F182" s="89"/>
      <c r="G182" s="89"/>
      <c r="H182" s="89"/>
      <c r="I182" s="89"/>
      <c r="J182" s="89"/>
      <c r="K182" s="89"/>
      <c r="L182" s="89"/>
      <c r="M182" s="89"/>
      <c r="N182" s="64">
        <v>1</v>
      </c>
      <c r="O182" s="65"/>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55"/>
    </row>
    <row r="183" spans="1:64" ht="12.75">
      <c r="A183" s="61" t="s">
        <v>125</v>
      </c>
      <c r="B183" s="75"/>
      <c r="C183" s="31"/>
      <c r="D183" s="143" t="s">
        <v>140</v>
      </c>
      <c r="E183" s="143" t="s">
        <v>141</v>
      </c>
      <c r="F183" s="143" t="s">
        <v>142</v>
      </c>
      <c r="G183" s="143" t="s">
        <v>143</v>
      </c>
      <c r="H183" s="143" t="s">
        <v>144</v>
      </c>
      <c r="I183" s="143" t="s">
        <v>145</v>
      </c>
      <c r="J183" s="143" t="s">
        <v>146</v>
      </c>
      <c r="K183" s="143" t="s">
        <v>147</v>
      </c>
      <c r="L183" s="143" t="s">
        <v>148</v>
      </c>
      <c r="M183" s="144" t="s">
        <v>149</v>
      </c>
      <c r="N183" s="67" t="s">
        <v>120</v>
      </c>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5"/>
    </row>
    <row r="184" spans="1:64" ht="13.5" thickBot="1">
      <c r="A184" s="68" t="s">
        <v>126</v>
      </c>
      <c r="B184" s="76"/>
      <c r="C184" s="31"/>
      <c r="D184" s="143"/>
      <c r="E184" s="143"/>
      <c r="F184" s="143"/>
      <c r="G184" s="143"/>
      <c r="H184" s="143"/>
      <c r="I184" s="143"/>
      <c r="J184" s="143"/>
      <c r="K184" s="143"/>
      <c r="L184" s="143"/>
      <c r="M184" s="144"/>
      <c r="N184" s="62"/>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70"/>
    </row>
    <row r="185" spans="1:64" ht="13.5" thickBot="1">
      <c r="A185" s="21" t="s">
        <v>107</v>
      </c>
      <c r="B185" s="84"/>
      <c r="C185" s="23" t="s">
        <v>84</v>
      </c>
      <c r="D185" s="24"/>
      <c r="E185" s="25"/>
      <c r="F185" s="25"/>
      <c r="G185" s="26"/>
      <c r="H185" s="27" t="s">
        <v>134</v>
      </c>
      <c r="I185" s="27"/>
      <c r="J185" s="27"/>
      <c r="K185" s="27"/>
      <c r="L185" s="27"/>
      <c r="M185" s="27"/>
      <c r="N185" s="27"/>
      <c r="O185" s="27"/>
      <c r="P185" s="27"/>
      <c r="Q185" s="27"/>
      <c r="R185" s="27"/>
      <c r="S185" s="27"/>
      <c r="T185" s="27"/>
      <c r="U185" s="27"/>
      <c r="V185" s="27"/>
      <c r="W185" s="28"/>
      <c r="X185" s="27"/>
      <c r="Y185" s="27"/>
      <c r="Z185" s="27"/>
      <c r="AA185" s="27"/>
      <c r="AB185" s="27"/>
      <c r="AC185" s="27"/>
      <c r="AD185" s="27"/>
      <c r="AE185" s="27"/>
      <c r="AF185" s="27"/>
      <c r="AG185" s="27"/>
      <c r="AH185" s="27"/>
      <c r="AI185" s="27"/>
      <c r="AJ185" s="27"/>
      <c r="AK185" s="27"/>
      <c r="AL185" s="27"/>
      <c r="AM185" s="27"/>
      <c r="AN185" s="27"/>
      <c r="AO185" s="27"/>
      <c r="AP185" s="27"/>
      <c r="AQ185" s="28"/>
      <c r="AR185" s="27"/>
      <c r="AS185" s="27"/>
      <c r="AT185" s="27"/>
      <c r="AU185" s="27"/>
      <c r="AV185" s="27"/>
      <c r="AW185" s="27"/>
      <c r="AX185" s="27"/>
      <c r="AY185" s="27"/>
      <c r="AZ185" s="27"/>
      <c r="BA185" s="27"/>
      <c r="BB185" s="27"/>
      <c r="BC185" s="27"/>
      <c r="BD185" s="27"/>
      <c r="BE185" s="27"/>
      <c r="BF185" s="27"/>
      <c r="BG185" s="27"/>
      <c r="BH185" s="27"/>
      <c r="BI185" s="27"/>
      <c r="BJ185" s="27"/>
      <c r="BK185" s="25"/>
      <c r="BL185" s="29"/>
    </row>
    <row r="186" spans="1:64" ht="13.5" thickBot="1">
      <c r="A186" s="19" t="s">
        <v>109</v>
      </c>
      <c r="B186" s="145"/>
      <c r="C186" s="94" t="s">
        <v>111</v>
      </c>
      <c r="D186" s="32" t="s">
        <v>150</v>
      </c>
      <c r="E186" s="33" t="s">
        <v>151</v>
      </c>
      <c r="F186" s="33" t="s">
        <v>152</v>
      </c>
      <c r="G186" s="33" t="s">
        <v>153</v>
      </c>
      <c r="H186" s="34" t="s">
        <v>154</v>
      </c>
      <c r="I186" s="33" t="s">
        <v>155</v>
      </c>
      <c r="J186" s="34" t="s">
        <v>156</v>
      </c>
      <c r="K186" s="33" t="s">
        <v>157</v>
      </c>
      <c r="L186" s="34" t="s">
        <v>158</v>
      </c>
      <c r="M186" s="33" t="s">
        <v>159</v>
      </c>
      <c r="N186" s="34" t="s">
        <v>160</v>
      </c>
      <c r="O186" s="33" t="s">
        <v>161</v>
      </c>
      <c r="P186" s="34" t="s">
        <v>162</v>
      </c>
      <c r="Q186" s="33" t="s">
        <v>163</v>
      </c>
      <c r="R186" s="34" t="s">
        <v>164</v>
      </c>
      <c r="S186" s="33" t="s">
        <v>165</v>
      </c>
      <c r="T186" s="34" t="s">
        <v>166</v>
      </c>
      <c r="U186" s="33" t="s">
        <v>167</v>
      </c>
      <c r="V186" s="34" t="s">
        <v>168</v>
      </c>
      <c r="W186" s="35" t="s">
        <v>169</v>
      </c>
      <c r="X186" s="34" t="s">
        <v>170</v>
      </c>
      <c r="Y186" s="33" t="s">
        <v>171</v>
      </c>
      <c r="Z186" s="34" t="s">
        <v>172</v>
      </c>
      <c r="AA186" s="33" t="s">
        <v>173</v>
      </c>
      <c r="AB186" s="34" t="s">
        <v>174</v>
      </c>
      <c r="AC186" s="33" t="s">
        <v>175</v>
      </c>
      <c r="AD186" s="34" t="s">
        <v>176</v>
      </c>
      <c r="AE186" s="33" t="s">
        <v>177</v>
      </c>
      <c r="AF186" s="34" t="s">
        <v>178</v>
      </c>
      <c r="AG186" s="33" t="s">
        <v>179</v>
      </c>
      <c r="AH186" s="34" t="s">
        <v>180</v>
      </c>
      <c r="AI186" s="33" t="s">
        <v>181</v>
      </c>
      <c r="AJ186" s="34" t="s">
        <v>182</v>
      </c>
      <c r="AK186" s="33" t="s">
        <v>183</v>
      </c>
      <c r="AL186" s="34" t="s">
        <v>184</v>
      </c>
      <c r="AM186" s="33" t="s">
        <v>185</v>
      </c>
      <c r="AN186" s="34" t="s">
        <v>186</v>
      </c>
      <c r="AO186" s="33" t="s">
        <v>187</v>
      </c>
      <c r="AP186" s="34" t="s">
        <v>188</v>
      </c>
      <c r="AQ186" s="35" t="s">
        <v>189</v>
      </c>
      <c r="AR186" s="34" t="s">
        <v>190</v>
      </c>
      <c r="AS186" s="33" t="s">
        <v>191</v>
      </c>
      <c r="AT186" s="34" t="s">
        <v>192</v>
      </c>
      <c r="AU186" s="33" t="s">
        <v>193</v>
      </c>
      <c r="AV186" s="34" t="s">
        <v>194</v>
      </c>
      <c r="AW186" s="33" t="s">
        <v>195</v>
      </c>
      <c r="AX186" s="34" t="s">
        <v>196</v>
      </c>
      <c r="AY186" s="33" t="s">
        <v>197</v>
      </c>
      <c r="AZ186" s="34" t="s">
        <v>198</v>
      </c>
      <c r="BA186" s="33" t="s">
        <v>199</v>
      </c>
      <c r="BB186" s="34" t="s">
        <v>200</v>
      </c>
      <c r="BC186" s="33" t="s">
        <v>201</v>
      </c>
      <c r="BD186" s="34" t="s">
        <v>202</v>
      </c>
      <c r="BE186" s="33" t="s">
        <v>203</v>
      </c>
      <c r="BF186" s="34" t="s">
        <v>204</v>
      </c>
      <c r="BG186" s="33" t="s">
        <v>205</v>
      </c>
      <c r="BH186" s="34" t="s">
        <v>206</v>
      </c>
      <c r="BI186" s="33" t="s">
        <v>207</v>
      </c>
      <c r="BJ186" s="34" t="s">
        <v>208</v>
      </c>
      <c r="BK186" s="33" t="s">
        <v>209</v>
      </c>
      <c r="BL186" s="36" t="s">
        <v>112</v>
      </c>
    </row>
    <row r="187" spans="1:64" ht="14.25" thickBot="1" thickTop="1">
      <c r="A187" s="19" t="s">
        <v>113</v>
      </c>
      <c r="B187" s="85"/>
      <c r="C187" s="94" t="s">
        <v>114</v>
      </c>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0">
        <v>1</v>
      </c>
    </row>
    <row r="188" spans="1:64" ht="14.25" thickBot="1" thickTop="1">
      <c r="A188" s="19" t="s">
        <v>115</v>
      </c>
      <c r="B188" s="86"/>
      <c r="C188" s="94" t="s">
        <v>116</v>
      </c>
      <c r="D188" s="38"/>
      <c r="E188" s="38"/>
      <c r="F188" s="38"/>
      <c r="G188" s="38"/>
      <c r="H188" s="33" t="s">
        <v>135</v>
      </c>
      <c r="I188" s="38"/>
      <c r="J188" s="38"/>
      <c r="K188" s="38"/>
      <c r="L188" s="38"/>
      <c r="M188" s="38"/>
      <c r="N188" s="38"/>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8"/>
      <c r="BL188" s="39"/>
    </row>
    <row r="189" spans="1:64" ht="13.5" thickBot="1">
      <c r="A189" s="19" t="s">
        <v>117</v>
      </c>
      <c r="B189" s="82"/>
      <c r="C189" s="94" t="s">
        <v>118</v>
      </c>
      <c r="D189" s="89"/>
      <c r="E189" s="89"/>
      <c r="F189" s="89"/>
      <c r="G189" s="89"/>
      <c r="H189" s="89"/>
      <c r="I189" s="89"/>
      <c r="J189" s="89"/>
      <c r="K189" s="89"/>
      <c r="L189" s="89"/>
      <c r="M189" s="89"/>
      <c r="N189" s="41">
        <v>1</v>
      </c>
      <c r="O189" s="42"/>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4"/>
    </row>
    <row r="190" spans="1:64" ht="12.75">
      <c r="A190" s="45" t="s">
        <v>119</v>
      </c>
      <c r="B190" s="81"/>
      <c r="C190" s="94" t="s">
        <v>92</v>
      </c>
      <c r="D190" s="118" t="s">
        <v>140</v>
      </c>
      <c r="E190" s="118" t="s">
        <v>141</v>
      </c>
      <c r="F190" s="118" t="s">
        <v>142</v>
      </c>
      <c r="G190" s="118" t="s">
        <v>143</v>
      </c>
      <c r="H190" s="118" t="s">
        <v>144</v>
      </c>
      <c r="I190" s="118" t="s">
        <v>145</v>
      </c>
      <c r="J190" s="118" t="s">
        <v>146</v>
      </c>
      <c r="K190" s="118" t="s">
        <v>147</v>
      </c>
      <c r="L190" s="118" t="s">
        <v>148</v>
      </c>
      <c r="M190" s="119" t="s">
        <v>149</v>
      </c>
      <c r="N190" s="47" t="s">
        <v>120</v>
      </c>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4"/>
    </row>
    <row r="191" spans="1:64" ht="12.75">
      <c r="A191" s="45" t="s">
        <v>136</v>
      </c>
      <c r="B191" s="87"/>
      <c r="C191" s="94" t="s">
        <v>121</v>
      </c>
      <c r="D191" s="118"/>
      <c r="E191" s="118"/>
      <c r="F191" s="118"/>
      <c r="G191" s="118"/>
      <c r="H191" s="118"/>
      <c r="I191" s="118"/>
      <c r="J191" s="118"/>
      <c r="K191" s="118"/>
      <c r="L191" s="118"/>
      <c r="M191" s="119"/>
      <c r="N191" s="38"/>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4"/>
    </row>
    <row r="192" spans="1:64" ht="13.5" thickBot="1">
      <c r="A192" s="45" t="s">
        <v>137</v>
      </c>
      <c r="B192" s="87"/>
      <c r="C192" s="94" t="s">
        <v>121</v>
      </c>
      <c r="D192" s="50"/>
      <c r="E192" s="51"/>
      <c r="F192" s="51"/>
      <c r="G192" s="52"/>
      <c r="H192" s="53" t="s">
        <v>138</v>
      </c>
      <c r="I192" s="53"/>
      <c r="J192" s="53"/>
      <c r="K192" s="53"/>
      <c r="L192" s="53"/>
      <c r="M192" s="53"/>
      <c r="N192" s="53"/>
      <c r="O192" s="53"/>
      <c r="P192" s="53"/>
      <c r="Q192" s="53"/>
      <c r="R192" s="53"/>
      <c r="S192" s="53"/>
      <c r="T192" s="53"/>
      <c r="U192" s="53"/>
      <c r="V192" s="53"/>
      <c r="W192" s="54"/>
      <c r="X192" s="53"/>
      <c r="Y192" s="53"/>
      <c r="Z192" s="53"/>
      <c r="AA192" s="53"/>
      <c r="AB192" s="53"/>
      <c r="AC192" s="53"/>
      <c r="AD192" s="53"/>
      <c r="AE192" s="53"/>
      <c r="AF192" s="53"/>
      <c r="AG192" s="53"/>
      <c r="AH192" s="53"/>
      <c r="AI192" s="53"/>
      <c r="AJ192" s="53"/>
      <c r="AK192" s="53"/>
      <c r="AL192" s="53"/>
      <c r="AM192" s="53"/>
      <c r="AN192" s="53"/>
      <c r="AO192" s="53"/>
      <c r="AP192" s="53"/>
      <c r="AQ192" s="54"/>
      <c r="AR192" s="53"/>
      <c r="AS192" s="53"/>
      <c r="AT192" s="53"/>
      <c r="AU192" s="53"/>
      <c r="AV192" s="53"/>
      <c r="AW192" s="53"/>
      <c r="AX192" s="53"/>
      <c r="AY192" s="53"/>
      <c r="AZ192" s="53"/>
      <c r="BA192" s="53"/>
      <c r="BB192" s="53"/>
      <c r="BC192" s="53"/>
      <c r="BD192" s="53"/>
      <c r="BE192" s="53"/>
      <c r="BF192" s="53"/>
      <c r="BG192" s="53"/>
      <c r="BH192" s="53"/>
      <c r="BI192" s="53"/>
      <c r="BJ192" s="53"/>
      <c r="BK192" s="51"/>
      <c r="BL192" s="55"/>
    </row>
    <row r="193" spans="1:64" ht="13.5" thickBot="1">
      <c r="A193" s="56" t="s">
        <v>84</v>
      </c>
      <c r="B193" s="73"/>
      <c r="C193" s="31"/>
      <c r="D193" s="53" t="s">
        <v>150</v>
      </c>
      <c r="E193" s="57" t="s">
        <v>151</v>
      </c>
      <c r="F193" s="57" t="s">
        <v>152</v>
      </c>
      <c r="G193" s="57" t="s">
        <v>153</v>
      </c>
      <c r="H193" s="58" t="s">
        <v>154</v>
      </c>
      <c r="I193" s="57" t="s">
        <v>155</v>
      </c>
      <c r="J193" s="58" t="s">
        <v>156</v>
      </c>
      <c r="K193" s="57" t="s">
        <v>157</v>
      </c>
      <c r="L193" s="58" t="s">
        <v>158</v>
      </c>
      <c r="M193" s="57" t="s">
        <v>159</v>
      </c>
      <c r="N193" s="58" t="s">
        <v>160</v>
      </c>
      <c r="O193" s="57" t="s">
        <v>161</v>
      </c>
      <c r="P193" s="58" t="s">
        <v>162</v>
      </c>
      <c r="Q193" s="57" t="s">
        <v>163</v>
      </c>
      <c r="R193" s="58" t="s">
        <v>164</v>
      </c>
      <c r="S193" s="57" t="s">
        <v>165</v>
      </c>
      <c r="T193" s="58" t="s">
        <v>166</v>
      </c>
      <c r="U193" s="57" t="s">
        <v>167</v>
      </c>
      <c r="V193" s="58" t="s">
        <v>168</v>
      </c>
      <c r="W193" s="54" t="s">
        <v>169</v>
      </c>
      <c r="X193" s="58" t="s">
        <v>170</v>
      </c>
      <c r="Y193" s="57" t="s">
        <v>171</v>
      </c>
      <c r="Z193" s="58" t="s">
        <v>172</v>
      </c>
      <c r="AA193" s="57" t="s">
        <v>173</v>
      </c>
      <c r="AB193" s="58" t="s">
        <v>174</v>
      </c>
      <c r="AC193" s="57" t="s">
        <v>175</v>
      </c>
      <c r="AD193" s="58" t="s">
        <v>176</v>
      </c>
      <c r="AE193" s="57" t="s">
        <v>177</v>
      </c>
      <c r="AF193" s="58" t="s">
        <v>178</v>
      </c>
      <c r="AG193" s="57" t="s">
        <v>179</v>
      </c>
      <c r="AH193" s="58" t="s">
        <v>180</v>
      </c>
      <c r="AI193" s="57" t="s">
        <v>181</v>
      </c>
      <c r="AJ193" s="58" t="s">
        <v>182</v>
      </c>
      <c r="AK193" s="57" t="s">
        <v>183</v>
      </c>
      <c r="AL193" s="58" t="s">
        <v>184</v>
      </c>
      <c r="AM193" s="57" t="s">
        <v>185</v>
      </c>
      <c r="AN193" s="58" t="s">
        <v>186</v>
      </c>
      <c r="AO193" s="57" t="s">
        <v>187</v>
      </c>
      <c r="AP193" s="58" t="s">
        <v>188</v>
      </c>
      <c r="AQ193" s="54" t="s">
        <v>189</v>
      </c>
      <c r="AR193" s="58" t="s">
        <v>190</v>
      </c>
      <c r="AS193" s="57" t="s">
        <v>191</v>
      </c>
      <c r="AT193" s="58" t="s">
        <v>192</v>
      </c>
      <c r="AU193" s="57" t="s">
        <v>193</v>
      </c>
      <c r="AV193" s="58" t="s">
        <v>194</v>
      </c>
      <c r="AW193" s="57" t="s">
        <v>195</v>
      </c>
      <c r="AX193" s="58" t="s">
        <v>196</v>
      </c>
      <c r="AY193" s="57" t="s">
        <v>197</v>
      </c>
      <c r="AZ193" s="58" t="s">
        <v>198</v>
      </c>
      <c r="BA193" s="57" t="s">
        <v>199</v>
      </c>
      <c r="BB193" s="58" t="s">
        <v>200</v>
      </c>
      <c r="BC193" s="57" t="s">
        <v>201</v>
      </c>
      <c r="BD193" s="58" t="s">
        <v>202</v>
      </c>
      <c r="BE193" s="57" t="s">
        <v>203</v>
      </c>
      <c r="BF193" s="58" t="s">
        <v>204</v>
      </c>
      <c r="BG193" s="57" t="s">
        <v>205</v>
      </c>
      <c r="BH193" s="58" t="s">
        <v>206</v>
      </c>
      <c r="BI193" s="57" t="s">
        <v>207</v>
      </c>
      <c r="BJ193" s="58" t="s">
        <v>208</v>
      </c>
      <c r="BK193" s="57" t="s">
        <v>209</v>
      </c>
      <c r="BL193" s="59" t="s">
        <v>112</v>
      </c>
    </row>
    <row r="194" spans="1:64" ht="14.25" thickBot="1" thickTop="1">
      <c r="A194" s="60" t="s">
        <v>122</v>
      </c>
      <c r="B194" s="74"/>
      <c r="C194" s="31"/>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79">
        <v>1</v>
      </c>
    </row>
    <row r="195" spans="1:64" ht="14.25" thickBot="1" thickTop="1">
      <c r="A195" s="61" t="s">
        <v>123</v>
      </c>
      <c r="B195" s="75"/>
      <c r="C195" s="31"/>
      <c r="D195" s="63"/>
      <c r="E195" s="62"/>
      <c r="F195" s="62"/>
      <c r="G195" s="62"/>
      <c r="H195" s="57" t="s">
        <v>139</v>
      </c>
      <c r="I195" s="62"/>
      <c r="J195" s="62"/>
      <c r="K195" s="62"/>
      <c r="L195" s="62"/>
      <c r="M195" s="62"/>
      <c r="N195" s="62"/>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62"/>
      <c r="BL195" s="55"/>
    </row>
    <row r="196" spans="1:64" ht="13.5" thickBot="1">
      <c r="A196" s="61" t="s">
        <v>124</v>
      </c>
      <c r="B196" s="75"/>
      <c r="C196" s="31"/>
      <c r="D196" s="89"/>
      <c r="E196" s="89"/>
      <c r="F196" s="89"/>
      <c r="G196" s="89"/>
      <c r="H196" s="89"/>
      <c r="I196" s="89"/>
      <c r="J196" s="89"/>
      <c r="K196" s="89"/>
      <c r="L196" s="89"/>
      <c r="M196" s="89"/>
      <c r="N196" s="64">
        <v>1</v>
      </c>
      <c r="O196" s="65"/>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55"/>
    </row>
    <row r="197" spans="1:64" ht="12.75">
      <c r="A197" s="61" t="s">
        <v>125</v>
      </c>
      <c r="B197" s="75"/>
      <c r="C197" s="31"/>
      <c r="D197" s="143" t="s">
        <v>140</v>
      </c>
      <c r="E197" s="143" t="s">
        <v>141</v>
      </c>
      <c r="F197" s="143" t="s">
        <v>142</v>
      </c>
      <c r="G197" s="143" t="s">
        <v>143</v>
      </c>
      <c r="H197" s="143" t="s">
        <v>144</v>
      </c>
      <c r="I197" s="143" t="s">
        <v>145</v>
      </c>
      <c r="J197" s="143" t="s">
        <v>146</v>
      </c>
      <c r="K197" s="143" t="s">
        <v>147</v>
      </c>
      <c r="L197" s="143" t="s">
        <v>148</v>
      </c>
      <c r="M197" s="144" t="s">
        <v>149</v>
      </c>
      <c r="N197" s="67" t="s">
        <v>120</v>
      </c>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5"/>
    </row>
    <row r="198" spans="1:64" ht="13.5" thickBot="1">
      <c r="A198" s="68" t="s">
        <v>126</v>
      </c>
      <c r="B198" s="76"/>
      <c r="C198" s="31"/>
      <c r="D198" s="143"/>
      <c r="E198" s="143"/>
      <c r="F198" s="143"/>
      <c r="G198" s="143"/>
      <c r="H198" s="143"/>
      <c r="I198" s="143"/>
      <c r="J198" s="143"/>
      <c r="K198" s="143"/>
      <c r="L198" s="143"/>
      <c r="M198" s="144"/>
      <c r="N198" s="62"/>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70"/>
    </row>
    <row r="199" spans="1:64" ht="13.5" thickBot="1">
      <c r="A199" s="21" t="s">
        <v>107</v>
      </c>
      <c r="B199" s="84"/>
      <c r="C199" s="23" t="s">
        <v>84</v>
      </c>
      <c r="D199" s="24"/>
      <c r="E199" s="25"/>
      <c r="F199" s="25"/>
      <c r="G199" s="26"/>
      <c r="H199" s="27" t="s">
        <v>134</v>
      </c>
      <c r="I199" s="27"/>
      <c r="J199" s="27"/>
      <c r="K199" s="27"/>
      <c r="L199" s="27"/>
      <c r="M199" s="27"/>
      <c r="N199" s="27"/>
      <c r="O199" s="27"/>
      <c r="P199" s="27"/>
      <c r="Q199" s="27"/>
      <c r="R199" s="27"/>
      <c r="S199" s="27"/>
      <c r="T199" s="27"/>
      <c r="U199" s="27"/>
      <c r="V199" s="27"/>
      <c r="W199" s="28"/>
      <c r="X199" s="27"/>
      <c r="Y199" s="27"/>
      <c r="Z199" s="27"/>
      <c r="AA199" s="27"/>
      <c r="AB199" s="27"/>
      <c r="AC199" s="27"/>
      <c r="AD199" s="27"/>
      <c r="AE199" s="27"/>
      <c r="AF199" s="27"/>
      <c r="AG199" s="27"/>
      <c r="AH199" s="27"/>
      <c r="AI199" s="27"/>
      <c r="AJ199" s="27"/>
      <c r="AK199" s="27"/>
      <c r="AL199" s="27"/>
      <c r="AM199" s="27"/>
      <c r="AN199" s="27"/>
      <c r="AO199" s="27"/>
      <c r="AP199" s="27"/>
      <c r="AQ199" s="28"/>
      <c r="AR199" s="27"/>
      <c r="AS199" s="27"/>
      <c r="AT199" s="27"/>
      <c r="AU199" s="27"/>
      <c r="AV199" s="27"/>
      <c r="AW199" s="27"/>
      <c r="AX199" s="27"/>
      <c r="AY199" s="27"/>
      <c r="AZ199" s="27"/>
      <c r="BA199" s="27"/>
      <c r="BB199" s="27"/>
      <c r="BC199" s="27"/>
      <c r="BD199" s="27"/>
      <c r="BE199" s="27"/>
      <c r="BF199" s="27"/>
      <c r="BG199" s="27"/>
      <c r="BH199" s="27"/>
      <c r="BI199" s="27"/>
      <c r="BJ199" s="27"/>
      <c r="BK199" s="25"/>
      <c r="BL199" s="29"/>
    </row>
    <row r="200" spans="1:64" ht="13.5" thickBot="1">
      <c r="A200" s="19" t="s">
        <v>109</v>
      </c>
      <c r="B200" s="145"/>
      <c r="C200" s="94" t="s">
        <v>111</v>
      </c>
      <c r="D200" s="32" t="s">
        <v>150</v>
      </c>
      <c r="E200" s="33" t="s">
        <v>151</v>
      </c>
      <c r="F200" s="33" t="s">
        <v>152</v>
      </c>
      <c r="G200" s="33" t="s">
        <v>153</v>
      </c>
      <c r="H200" s="34" t="s">
        <v>154</v>
      </c>
      <c r="I200" s="33" t="s">
        <v>155</v>
      </c>
      <c r="J200" s="34" t="s">
        <v>156</v>
      </c>
      <c r="K200" s="33" t="s">
        <v>157</v>
      </c>
      <c r="L200" s="34" t="s">
        <v>158</v>
      </c>
      <c r="M200" s="33" t="s">
        <v>159</v>
      </c>
      <c r="N200" s="34" t="s">
        <v>160</v>
      </c>
      <c r="O200" s="33" t="s">
        <v>161</v>
      </c>
      <c r="P200" s="34" t="s">
        <v>162</v>
      </c>
      <c r="Q200" s="33" t="s">
        <v>163</v>
      </c>
      <c r="R200" s="34" t="s">
        <v>164</v>
      </c>
      <c r="S200" s="33" t="s">
        <v>165</v>
      </c>
      <c r="T200" s="34" t="s">
        <v>166</v>
      </c>
      <c r="U200" s="33" t="s">
        <v>167</v>
      </c>
      <c r="V200" s="34" t="s">
        <v>168</v>
      </c>
      <c r="W200" s="35" t="s">
        <v>169</v>
      </c>
      <c r="X200" s="34" t="s">
        <v>170</v>
      </c>
      <c r="Y200" s="33" t="s">
        <v>171</v>
      </c>
      <c r="Z200" s="34" t="s">
        <v>172</v>
      </c>
      <c r="AA200" s="33" t="s">
        <v>173</v>
      </c>
      <c r="AB200" s="34" t="s">
        <v>174</v>
      </c>
      <c r="AC200" s="33" t="s">
        <v>175</v>
      </c>
      <c r="AD200" s="34" t="s">
        <v>176</v>
      </c>
      <c r="AE200" s="33" t="s">
        <v>177</v>
      </c>
      <c r="AF200" s="34" t="s">
        <v>178</v>
      </c>
      <c r="AG200" s="33" t="s">
        <v>179</v>
      </c>
      <c r="AH200" s="34" t="s">
        <v>180</v>
      </c>
      <c r="AI200" s="33" t="s">
        <v>181</v>
      </c>
      <c r="AJ200" s="34" t="s">
        <v>182</v>
      </c>
      <c r="AK200" s="33" t="s">
        <v>183</v>
      </c>
      <c r="AL200" s="34" t="s">
        <v>184</v>
      </c>
      <c r="AM200" s="33" t="s">
        <v>185</v>
      </c>
      <c r="AN200" s="34" t="s">
        <v>186</v>
      </c>
      <c r="AO200" s="33" t="s">
        <v>187</v>
      </c>
      <c r="AP200" s="34" t="s">
        <v>188</v>
      </c>
      <c r="AQ200" s="35" t="s">
        <v>189</v>
      </c>
      <c r="AR200" s="34" t="s">
        <v>190</v>
      </c>
      <c r="AS200" s="33" t="s">
        <v>191</v>
      </c>
      <c r="AT200" s="34" t="s">
        <v>192</v>
      </c>
      <c r="AU200" s="33" t="s">
        <v>193</v>
      </c>
      <c r="AV200" s="34" t="s">
        <v>194</v>
      </c>
      <c r="AW200" s="33" t="s">
        <v>195</v>
      </c>
      <c r="AX200" s="34" t="s">
        <v>196</v>
      </c>
      <c r="AY200" s="33" t="s">
        <v>197</v>
      </c>
      <c r="AZ200" s="34" t="s">
        <v>198</v>
      </c>
      <c r="BA200" s="33" t="s">
        <v>199</v>
      </c>
      <c r="BB200" s="34" t="s">
        <v>200</v>
      </c>
      <c r="BC200" s="33" t="s">
        <v>201</v>
      </c>
      <c r="BD200" s="34" t="s">
        <v>202</v>
      </c>
      <c r="BE200" s="33" t="s">
        <v>203</v>
      </c>
      <c r="BF200" s="34" t="s">
        <v>204</v>
      </c>
      <c r="BG200" s="33" t="s">
        <v>205</v>
      </c>
      <c r="BH200" s="34" t="s">
        <v>206</v>
      </c>
      <c r="BI200" s="33" t="s">
        <v>207</v>
      </c>
      <c r="BJ200" s="34" t="s">
        <v>208</v>
      </c>
      <c r="BK200" s="33" t="s">
        <v>209</v>
      </c>
      <c r="BL200" s="36" t="s">
        <v>112</v>
      </c>
    </row>
    <row r="201" spans="1:64" ht="14.25" thickBot="1" thickTop="1">
      <c r="A201" s="19" t="s">
        <v>113</v>
      </c>
      <c r="B201" s="85"/>
      <c r="C201" s="94" t="s">
        <v>114</v>
      </c>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0">
        <v>1</v>
      </c>
    </row>
    <row r="202" spans="1:64" ht="14.25" thickBot="1" thickTop="1">
      <c r="A202" s="19" t="s">
        <v>115</v>
      </c>
      <c r="B202" s="86"/>
      <c r="C202" s="94" t="s">
        <v>116</v>
      </c>
      <c r="D202" s="38"/>
      <c r="E202" s="38"/>
      <c r="F202" s="38"/>
      <c r="G202" s="38"/>
      <c r="H202" s="33" t="s">
        <v>135</v>
      </c>
      <c r="I202" s="38"/>
      <c r="J202" s="38"/>
      <c r="K202" s="38"/>
      <c r="L202" s="38"/>
      <c r="M202" s="38"/>
      <c r="N202" s="38"/>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8"/>
      <c r="BL202" s="39"/>
    </row>
    <row r="203" spans="1:64" ht="13.5" thickBot="1">
      <c r="A203" s="19" t="s">
        <v>117</v>
      </c>
      <c r="B203" s="82"/>
      <c r="C203" s="94" t="s">
        <v>118</v>
      </c>
      <c r="D203" s="89"/>
      <c r="E203" s="89"/>
      <c r="F203" s="89"/>
      <c r="G203" s="89"/>
      <c r="H203" s="89"/>
      <c r="I203" s="89"/>
      <c r="J203" s="89"/>
      <c r="K203" s="89"/>
      <c r="L203" s="89"/>
      <c r="M203" s="89"/>
      <c r="N203" s="41">
        <v>1</v>
      </c>
      <c r="O203" s="42"/>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4"/>
    </row>
    <row r="204" spans="1:64" ht="12.75">
      <c r="A204" s="45" t="s">
        <v>119</v>
      </c>
      <c r="B204" s="81"/>
      <c r="C204" s="94" t="s">
        <v>92</v>
      </c>
      <c r="D204" s="118" t="s">
        <v>140</v>
      </c>
      <c r="E204" s="118" t="s">
        <v>141</v>
      </c>
      <c r="F204" s="118" t="s">
        <v>142</v>
      </c>
      <c r="G204" s="118" t="s">
        <v>143</v>
      </c>
      <c r="H204" s="118" t="s">
        <v>144</v>
      </c>
      <c r="I204" s="118" t="s">
        <v>145</v>
      </c>
      <c r="J204" s="118" t="s">
        <v>146</v>
      </c>
      <c r="K204" s="118" t="s">
        <v>147</v>
      </c>
      <c r="L204" s="118" t="s">
        <v>148</v>
      </c>
      <c r="M204" s="119" t="s">
        <v>149</v>
      </c>
      <c r="N204" s="47" t="s">
        <v>120</v>
      </c>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4"/>
    </row>
    <row r="205" spans="1:64" ht="12.75">
      <c r="A205" s="45" t="s">
        <v>136</v>
      </c>
      <c r="B205" s="87"/>
      <c r="C205" s="94" t="s">
        <v>121</v>
      </c>
      <c r="D205" s="118"/>
      <c r="E205" s="118"/>
      <c r="F205" s="118"/>
      <c r="G205" s="118"/>
      <c r="H205" s="118"/>
      <c r="I205" s="118"/>
      <c r="J205" s="118"/>
      <c r="K205" s="118"/>
      <c r="L205" s="118"/>
      <c r="M205" s="119"/>
      <c r="N205" s="38"/>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4"/>
    </row>
    <row r="206" spans="1:64" ht="13.5" thickBot="1">
      <c r="A206" s="45" t="s">
        <v>137</v>
      </c>
      <c r="B206" s="87"/>
      <c r="C206" s="94" t="s">
        <v>121</v>
      </c>
      <c r="D206" s="50"/>
      <c r="E206" s="51"/>
      <c r="F206" s="51"/>
      <c r="G206" s="52"/>
      <c r="H206" s="53" t="s">
        <v>138</v>
      </c>
      <c r="I206" s="53"/>
      <c r="J206" s="53"/>
      <c r="K206" s="53"/>
      <c r="L206" s="53"/>
      <c r="M206" s="53"/>
      <c r="N206" s="53"/>
      <c r="O206" s="53"/>
      <c r="P206" s="53"/>
      <c r="Q206" s="53"/>
      <c r="R206" s="53"/>
      <c r="S206" s="53"/>
      <c r="T206" s="53"/>
      <c r="U206" s="53"/>
      <c r="V206" s="53"/>
      <c r="W206" s="54"/>
      <c r="X206" s="53"/>
      <c r="Y206" s="53"/>
      <c r="Z206" s="53"/>
      <c r="AA206" s="53"/>
      <c r="AB206" s="53"/>
      <c r="AC206" s="53"/>
      <c r="AD206" s="53"/>
      <c r="AE206" s="53"/>
      <c r="AF206" s="53"/>
      <c r="AG206" s="53"/>
      <c r="AH206" s="53"/>
      <c r="AI206" s="53"/>
      <c r="AJ206" s="53"/>
      <c r="AK206" s="53"/>
      <c r="AL206" s="53"/>
      <c r="AM206" s="53"/>
      <c r="AN206" s="53"/>
      <c r="AO206" s="53"/>
      <c r="AP206" s="53"/>
      <c r="AQ206" s="54"/>
      <c r="AR206" s="53"/>
      <c r="AS206" s="53"/>
      <c r="AT206" s="53"/>
      <c r="AU206" s="53"/>
      <c r="AV206" s="53"/>
      <c r="AW206" s="53"/>
      <c r="AX206" s="53"/>
      <c r="AY206" s="53"/>
      <c r="AZ206" s="53"/>
      <c r="BA206" s="53"/>
      <c r="BB206" s="53"/>
      <c r="BC206" s="53"/>
      <c r="BD206" s="53"/>
      <c r="BE206" s="53"/>
      <c r="BF206" s="53"/>
      <c r="BG206" s="53"/>
      <c r="BH206" s="53"/>
      <c r="BI206" s="53"/>
      <c r="BJ206" s="53"/>
      <c r="BK206" s="51"/>
      <c r="BL206" s="55"/>
    </row>
    <row r="207" spans="1:64" ht="13.5" thickBot="1">
      <c r="A207" s="56" t="s">
        <v>84</v>
      </c>
      <c r="B207" s="73"/>
      <c r="C207" s="31"/>
      <c r="D207" s="53" t="s">
        <v>150</v>
      </c>
      <c r="E207" s="57" t="s">
        <v>151</v>
      </c>
      <c r="F207" s="57" t="s">
        <v>152</v>
      </c>
      <c r="G207" s="57" t="s">
        <v>153</v>
      </c>
      <c r="H207" s="58" t="s">
        <v>154</v>
      </c>
      <c r="I207" s="57" t="s">
        <v>155</v>
      </c>
      <c r="J207" s="58" t="s">
        <v>156</v>
      </c>
      <c r="K207" s="57" t="s">
        <v>157</v>
      </c>
      <c r="L207" s="58" t="s">
        <v>158</v>
      </c>
      <c r="M207" s="57" t="s">
        <v>159</v>
      </c>
      <c r="N207" s="58" t="s">
        <v>160</v>
      </c>
      <c r="O207" s="57" t="s">
        <v>161</v>
      </c>
      <c r="P207" s="58" t="s">
        <v>162</v>
      </c>
      <c r="Q207" s="57" t="s">
        <v>163</v>
      </c>
      <c r="R207" s="58" t="s">
        <v>164</v>
      </c>
      <c r="S207" s="57" t="s">
        <v>165</v>
      </c>
      <c r="T207" s="58" t="s">
        <v>166</v>
      </c>
      <c r="U207" s="57" t="s">
        <v>167</v>
      </c>
      <c r="V207" s="58" t="s">
        <v>168</v>
      </c>
      <c r="W207" s="54" t="s">
        <v>169</v>
      </c>
      <c r="X207" s="58" t="s">
        <v>170</v>
      </c>
      <c r="Y207" s="57" t="s">
        <v>171</v>
      </c>
      <c r="Z207" s="58" t="s">
        <v>172</v>
      </c>
      <c r="AA207" s="57" t="s">
        <v>173</v>
      </c>
      <c r="AB207" s="58" t="s">
        <v>174</v>
      </c>
      <c r="AC207" s="57" t="s">
        <v>175</v>
      </c>
      <c r="AD207" s="58" t="s">
        <v>176</v>
      </c>
      <c r="AE207" s="57" t="s">
        <v>177</v>
      </c>
      <c r="AF207" s="58" t="s">
        <v>178</v>
      </c>
      <c r="AG207" s="57" t="s">
        <v>179</v>
      </c>
      <c r="AH207" s="58" t="s">
        <v>180</v>
      </c>
      <c r="AI207" s="57" t="s">
        <v>181</v>
      </c>
      <c r="AJ207" s="58" t="s">
        <v>182</v>
      </c>
      <c r="AK207" s="57" t="s">
        <v>183</v>
      </c>
      <c r="AL207" s="58" t="s">
        <v>184</v>
      </c>
      <c r="AM207" s="57" t="s">
        <v>185</v>
      </c>
      <c r="AN207" s="58" t="s">
        <v>186</v>
      </c>
      <c r="AO207" s="57" t="s">
        <v>187</v>
      </c>
      <c r="AP207" s="58" t="s">
        <v>188</v>
      </c>
      <c r="AQ207" s="54" t="s">
        <v>189</v>
      </c>
      <c r="AR207" s="58" t="s">
        <v>190</v>
      </c>
      <c r="AS207" s="57" t="s">
        <v>191</v>
      </c>
      <c r="AT207" s="58" t="s">
        <v>192</v>
      </c>
      <c r="AU207" s="57" t="s">
        <v>193</v>
      </c>
      <c r="AV207" s="58" t="s">
        <v>194</v>
      </c>
      <c r="AW207" s="57" t="s">
        <v>195</v>
      </c>
      <c r="AX207" s="58" t="s">
        <v>196</v>
      </c>
      <c r="AY207" s="57" t="s">
        <v>197</v>
      </c>
      <c r="AZ207" s="58" t="s">
        <v>198</v>
      </c>
      <c r="BA207" s="57" t="s">
        <v>199</v>
      </c>
      <c r="BB207" s="58" t="s">
        <v>200</v>
      </c>
      <c r="BC207" s="57" t="s">
        <v>201</v>
      </c>
      <c r="BD207" s="58" t="s">
        <v>202</v>
      </c>
      <c r="BE207" s="57" t="s">
        <v>203</v>
      </c>
      <c r="BF207" s="58" t="s">
        <v>204</v>
      </c>
      <c r="BG207" s="57" t="s">
        <v>205</v>
      </c>
      <c r="BH207" s="58" t="s">
        <v>206</v>
      </c>
      <c r="BI207" s="57" t="s">
        <v>207</v>
      </c>
      <c r="BJ207" s="58" t="s">
        <v>208</v>
      </c>
      <c r="BK207" s="57" t="s">
        <v>209</v>
      </c>
      <c r="BL207" s="59" t="s">
        <v>112</v>
      </c>
    </row>
    <row r="208" spans="1:64" ht="14.25" thickBot="1" thickTop="1">
      <c r="A208" s="60" t="s">
        <v>122</v>
      </c>
      <c r="B208" s="74"/>
      <c r="C208" s="31"/>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79">
        <v>1</v>
      </c>
    </row>
    <row r="209" spans="1:64" ht="14.25" thickBot="1" thickTop="1">
      <c r="A209" s="61" t="s">
        <v>123</v>
      </c>
      <c r="B209" s="75"/>
      <c r="C209" s="31"/>
      <c r="D209" s="63"/>
      <c r="E209" s="62"/>
      <c r="F209" s="62"/>
      <c r="G209" s="62"/>
      <c r="H209" s="57" t="s">
        <v>139</v>
      </c>
      <c r="I209" s="62"/>
      <c r="J209" s="62"/>
      <c r="K209" s="62"/>
      <c r="L209" s="62"/>
      <c r="M209" s="62"/>
      <c r="N209" s="62"/>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62"/>
      <c r="BL209" s="55"/>
    </row>
    <row r="210" spans="1:64" ht="13.5" thickBot="1">
      <c r="A210" s="61" t="s">
        <v>124</v>
      </c>
      <c r="B210" s="75"/>
      <c r="C210" s="31"/>
      <c r="D210" s="89"/>
      <c r="E210" s="89"/>
      <c r="F210" s="89"/>
      <c r="G210" s="89"/>
      <c r="H210" s="89"/>
      <c r="I210" s="89"/>
      <c r="J210" s="89"/>
      <c r="K210" s="89"/>
      <c r="L210" s="89"/>
      <c r="M210" s="89"/>
      <c r="N210" s="64">
        <v>1</v>
      </c>
      <c r="O210" s="65"/>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55"/>
    </row>
    <row r="211" spans="1:64" ht="12.75">
      <c r="A211" s="61" t="s">
        <v>125</v>
      </c>
      <c r="B211" s="75"/>
      <c r="C211" s="31"/>
      <c r="D211" s="143" t="s">
        <v>140</v>
      </c>
      <c r="E211" s="143" t="s">
        <v>141</v>
      </c>
      <c r="F211" s="143" t="s">
        <v>142</v>
      </c>
      <c r="G211" s="143" t="s">
        <v>143</v>
      </c>
      <c r="H211" s="143" t="s">
        <v>144</v>
      </c>
      <c r="I211" s="143" t="s">
        <v>145</v>
      </c>
      <c r="J211" s="143" t="s">
        <v>146</v>
      </c>
      <c r="K211" s="143" t="s">
        <v>147</v>
      </c>
      <c r="L211" s="143" t="s">
        <v>148</v>
      </c>
      <c r="M211" s="144" t="s">
        <v>149</v>
      </c>
      <c r="N211" s="67" t="s">
        <v>120</v>
      </c>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5"/>
    </row>
    <row r="212" spans="1:64" ht="13.5" thickBot="1">
      <c r="A212" s="68" t="s">
        <v>126</v>
      </c>
      <c r="B212" s="76"/>
      <c r="C212" s="31"/>
      <c r="D212" s="143"/>
      <c r="E212" s="143"/>
      <c r="F212" s="143"/>
      <c r="G212" s="143"/>
      <c r="H212" s="143"/>
      <c r="I212" s="143"/>
      <c r="J212" s="143"/>
      <c r="K212" s="143"/>
      <c r="L212" s="143"/>
      <c r="M212" s="144"/>
      <c r="N212" s="62"/>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70"/>
    </row>
    <row r="213" spans="1:64" ht="13.5" thickBot="1">
      <c r="A213" s="21" t="s">
        <v>107</v>
      </c>
      <c r="B213" s="84"/>
      <c r="C213" s="23" t="s">
        <v>84</v>
      </c>
      <c r="D213" s="24"/>
      <c r="E213" s="25"/>
      <c r="F213" s="25"/>
      <c r="G213" s="26"/>
      <c r="H213" s="27" t="s">
        <v>134</v>
      </c>
      <c r="I213" s="27"/>
      <c r="J213" s="27"/>
      <c r="K213" s="27"/>
      <c r="L213" s="27"/>
      <c r="M213" s="27"/>
      <c r="N213" s="27"/>
      <c r="O213" s="27"/>
      <c r="P213" s="27"/>
      <c r="Q213" s="27"/>
      <c r="R213" s="27"/>
      <c r="S213" s="27"/>
      <c r="T213" s="27"/>
      <c r="U213" s="27"/>
      <c r="V213" s="27"/>
      <c r="W213" s="28"/>
      <c r="X213" s="27"/>
      <c r="Y213" s="27"/>
      <c r="Z213" s="27"/>
      <c r="AA213" s="27"/>
      <c r="AB213" s="27"/>
      <c r="AC213" s="27"/>
      <c r="AD213" s="27"/>
      <c r="AE213" s="27"/>
      <c r="AF213" s="27"/>
      <c r="AG213" s="27"/>
      <c r="AH213" s="27"/>
      <c r="AI213" s="27"/>
      <c r="AJ213" s="27"/>
      <c r="AK213" s="27"/>
      <c r="AL213" s="27"/>
      <c r="AM213" s="27"/>
      <c r="AN213" s="27"/>
      <c r="AO213" s="27"/>
      <c r="AP213" s="27"/>
      <c r="AQ213" s="28"/>
      <c r="AR213" s="27"/>
      <c r="AS213" s="27"/>
      <c r="AT213" s="27"/>
      <c r="AU213" s="27"/>
      <c r="AV213" s="27"/>
      <c r="AW213" s="27"/>
      <c r="AX213" s="27"/>
      <c r="AY213" s="27"/>
      <c r="AZ213" s="27"/>
      <c r="BA213" s="27"/>
      <c r="BB213" s="27"/>
      <c r="BC213" s="27"/>
      <c r="BD213" s="27"/>
      <c r="BE213" s="27"/>
      <c r="BF213" s="27"/>
      <c r="BG213" s="27"/>
      <c r="BH213" s="27"/>
      <c r="BI213" s="27"/>
      <c r="BJ213" s="27"/>
      <c r="BK213" s="25"/>
      <c r="BL213" s="29"/>
    </row>
    <row r="214" spans="1:64" ht="13.5" thickBot="1">
      <c r="A214" s="19" t="s">
        <v>109</v>
      </c>
      <c r="B214" s="145"/>
      <c r="C214" s="94" t="s">
        <v>111</v>
      </c>
      <c r="D214" s="32" t="s">
        <v>150</v>
      </c>
      <c r="E214" s="33" t="s">
        <v>151</v>
      </c>
      <c r="F214" s="33" t="s">
        <v>152</v>
      </c>
      <c r="G214" s="33" t="s">
        <v>153</v>
      </c>
      <c r="H214" s="34" t="s">
        <v>154</v>
      </c>
      <c r="I214" s="33" t="s">
        <v>155</v>
      </c>
      <c r="J214" s="34" t="s">
        <v>156</v>
      </c>
      <c r="K214" s="33" t="s">
        <v>157</v>
      </c>
      <c r="L214" s="34" t="s">
        <v>158</v>
      </c>
      <c r="M214" s="33" t="s">
        <v>159</v>
      </c>
      <c r="N214" s="34" t="s">
        <v>160</v>
      </c>
      <c r="O214" s="33" t="s">
        <v>161</v>
      </c>
      <c r="P214" s="34" t="s">
        <v>162</v>
      </c>
      <c r="Q214" s="33" t="s">
        <v>163</v>
      </c>
      <c r="R214" s="34" t="s">
        <v>164</v>
      </c>
      <c r="S214" s="33" t="s">
        <v>165</v>
      </c>
      <c r="T214" s="34" t="s">
        <v>166</v>
      </c>
      <c r="U214" s="33" t="s">
        <v>167</v>
      </c>
      <c r="V214" s="34" t="s">
        <v>168</v>
      </c>
      <c r="W214" s="35" t="s">
        <v>169</v>
      </c>
      <c r="X214" s="34" t="s">
        <v>170</v>
      </c>
      <c r="Y214" s="33" t="s">
        <v>171</v>
      </c>
      <c r="Z214" s="34" t="s">
        <v>172</v>
      </c>
      <c r="AA214" s="33" t="s">
        <v>173</v>
      </c>
      <c r="AB214" s="34" t="s">
        <v>174</v>
      </c>
      <c r="AC214" s="33" t="s">
        <v>175</v>
      </c>
      <c r="AD214" s="34" t="s">
        <v>176</v>
      </c>
      <c r="AE214" s="33" t="s">
        <v>177</v>
      </c>
      <c r="AF214" s="34" t="s">
        <v>178</v>
      </c>
      <c r="AG214" s="33" t="s">
        <v>179</v>
      </c>
      <c r="AH214" s="34" t="s">
        <v>180</v>
      </c>
      <c r="AI214" s="33" t="s">
        <v>181</v>
      </c>
      <c r="AJ214" s="34" t="s">
        <v>182</v>
      </c>
      <c r="AK214" s="33" t="s">
        <v>183</v>
      </c>
      <c r="AL214" s="34" t="s">
        <v>184</v>
      </c>
      <c r="AM214" s="33" t="s">
        <v>185</v>
      </c>
      <c r="AN214" s="34" t="s">
        <v>186</v>
      </c>
      <c r="AO214" s="33" t="s">
        <v>187</v>
      </c>
      <c r="AP214" s="34" t="s">
        <v>188</v>
      </c>
      <c r="AQ214" s="35" t="s">
        <v>189</v>
      </c>
      <c r="AR214" s="34" t="s">
        <v>190</v>
      </c>
      <c r="AS214" s="33" t="s">
        <v>191</v>
      </c>
      <c r="AT214" s="34" t="s">
        <v>192</v>
      </c>
      <c r="AU214" s="33" t="s">
        <v>193</v>
      </c>
      <c r="AV214" s="34" t="s">
        <v>194</v>
      </c>
      <c r="AW214" s="33" t="s">
        <v>195</v>
      </c>
      <c r="AX214" s="34" t="s">
        <v>196</v>
      </c>
      <c r="AY214" s="33" t="s">
        <v>197</v>
      </c>
      <c r="AZ214" s="34" t="s">
        <v>198</v>
      </c>
      <c r="BA214" s="33" t="s">
        <v>199</v>
      </c>
      <c r="BB214" s="34" t="s">
        <v>200</v>
      </c>
      <c r="BC214" s="33" t="s">
        <v>201</v>
      </c>
      <c r="BD214" s="34" t="s">
        <v>202</v>
      </c>
      <c r="BE214" s="33" t="s">
        <v>203</v>
      </c>
      <c r="BF214" s="34" t="s">
        <v>204</v>
      </c>
      <c r="BG214" s="33" t="s">
        <v>205</v>
      </c>
      <c r="BH214" s="34" t="s">
        <v>206</v>
      </c>
      <c r="BI214" s="33" t="s">
        <v>207</v>
      </c>
      <c r="BJ214" s="34" t="s">
        <v>208</v>
      </c>
      <c r="BK214" s="33" t="s">
        <v>209</v>
      </c>
      <c r="BL214" s="36" t="s">
        <v>112</v>
      </c>
    </row>
    <row r="215" spans="1:64" ht="14.25" thickBot="1" thickTop="1">
      <c r="A215" s="19" t="s">
        <v>113</v>
      </c>
      <c r="B215" s="85"/>
      <c r="C215" s="94" t="s">
        <v>114</v>
      </c>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0">
        <v>1</v>
      </c>
    </row>
    <row r="216" spans="1:64" ht="14.25" thickBot="1" thickTop="1">
      <c r="A216" s="19" t="s">
        <v>115</v>
      </c>
      <c r="B216" s="86"/>
      <c r="C216" s="94" t="s">
        <v>116</v>
      </c>
      <c r="D216" s="38"/>
      <c r="E216" s="38"/>
      <c r="F216" s="38"/>
      <c r="G216" s="38"/>
      <c r="H216" s="33" t="s">
        <v>135</v>
      </c>
      <c r="I216" s="38"/>
      <c r="J216" s="38"/>
      <c r="K216" s="38"/>
      <c r="L216" s="38"/>
      <c r="M216" s="38"/>
      <c r="N216" s="38"/>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8"/>
      <c r="BL216" s="39"/>
    </row>
    <row r="217" spans="1:64" ht="13.5" thickBot="1">
      <c r="A217" s="19" t="s">
        <v>117</v>
      </c>
      <c r="B217" s="82"/>
      <c r="C217" s="94" t="s">
        <v>118</v>
      </c>
      <c r="D217" s="89"/>
      <c r="E217" s="89"/>
      <c r="F217" s="89"/>
      <c r="G217" s="89"/>
      <c r="H217" s="89"/>
      <c r="I217" s="89"/>
      <c r="J217" s="89"/>
      <c r="K217" s="89"/>
      <c r="L217" s="89"/>
      <c r="M217" s="89"/>
      <c r="N217" s="41">
        <v>1</v>
      </c>
      <c r="O217" s="42"/>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4"/>
    </row>
    <row r="218" spans="1:64" ht="12.75">
      <c r="A218" s="45" t="s">
        <v>119</v>
      </c>
      <c r="B218" s="81"/>
      <c r="C218" s="94" t="s">
        <v>92</v>
      </c>
      <c r="D218" s="118" t="s">
        <v>140</v>
      </c>
      <c r="E218" s="118" t="s">
        <v>141</v>
      </c>
      <c r="F218" s="118" t="s">
        <v>142</v>
      </c>
      <c r="G218" s="118" t="s">
        <v>143</v>
      </c>
      <c r="H218" s="118" t="s">
        <v>144</v>
      </c>
      <c r="I218" s="118" t="s">
        <v>145</v>
      </c>
      <c r="J218" s="118" t="s">
        <v>146</v>
      </c>
      <c r="K218" s="118" t="s">
        <v>147</v>
      </c>
      <c r="L218" s="118" t="s">
        <v>148</v>
      </c>
      <c r="M218" s="119" t="s">
        <v>149</v>
      </c>
      <c r="N218" s="47" t="s">
        <v>120</v>
      </c>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4"/>
    </row>
    <row r="219" spans="1:64" ht="12.75">
      <c r="A219" s="45" t="s">
        <v>136</v>
      </c>
      <c r="B219" s="87"/>
      <c r="C219" s="94" t="s">
        <v>121</v>
      </c>
      <c r="D219" s="118"/>
      <c r="E219" s="118"/>
      <c r="F219" s="118"/>
      <c r="G219" s="118"/>
      <c r="H219" s="118"/>
      <c r="I219" s="118"/>
      <c r="J219" s="118"/>
      <c r="K219" s="118"/>
      <c r="L219" s="118"/>
      <c r="M219" s="119"/>
      <c r="N219" s="38"/>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4"/>
    </row>
    <row r="220" spans="1:64" ht="13.5" thickBot="1">
      <c r="A220" s="45" t="s">
        <v>137</v>
      </c>
      <c r="B220" s="87"/>
      <c r="C220" s="94" t="s">
        <v>121</v>
      </c>
      <c r="D220" s="50"/>
      <c r="E220" s="51"/>
      <c r="F220" s="51"/>
      <c r="G220" s="52"/>
      <c r="H220" s="53" t="s">
        <v>138</v>
      </c>
      <c r="I220" s="53"/>
      <c r="J220" s="53"/>
      <c r="K220" s="53"/>
      <c r="L220" s="53"/>
      <c r="M220" s="53"/>
      <c r="N220" s="53"/>
      <c r="O220" s="53"/>
      <c r="P220" s="53"/>
      <c r="Q220" s="53"/>
      <c r="R220" s="53"/>
      <c r="S220" s="53"/>
      <c r="T220" s="53"/>
      <c r="U220" s="53"/>
      <c r="V220" s="53"/>
      <c r="W220" s="54"/>
      <c r="X220" s="53"/>
      <c r="Y220" s="53"/>
      <c r="Z220" s="53"/>
      <c r="AA220" s="53"/>
      <c r="AB220" s="53"/>
      <c r="AC220" s="53"/>
      <c r="AD220" s="53"/>
      <c r="AE220" s="53"/>
      <c r="AF220" s="53"/>
      <c r="AG220" s="53"/>
      <c r="AH220" s="53"/>
      <c r="AI220" s="53"/>
      <c r="AJ220" s="53"/>
      <c r="AK220" s="53"/>
      <c r="AL220" s="53"/>
      <c r="AM220" s="53"/>
      <c r="AN220" s="53"/>
      <c r="AO220" s="53"/>
      <c r="AP220" s="53"/>
      <c r="AQ220" s="54"/>
      <c r="AR220" s="53"/>
      <c r="AS220" s="53"/>
      <c r="AT220" s="53"/>
      <c r="AU220" s="53"/>
      <c r="AV220" s="53"/>
      <c r="AW220" s="53"/>
      <c r="AX220" s="53"/>
      <c r="AY220" s="53"/>
      <c r="AZ220" s="53"/>
      <c r="BA220" s="53"/>
      <c r="BB220" s="53"/>
      <c r="BC220" s="53"/>
      <c r="BD220" s="53"/>
      <c r="BE220" s="53"/>
      <c r="BF220" s="53"/>
      <c r="BG220" s="53"/>
      <c r="BH220" s="53"/>
      <c r="BI220" s="53"/>
      <c r="BJ220" s="53"/>
      <c r="BK220" s="51"/>
      <c r="BL220" s="55"/>
    </row>
    <row r="221" spans="1:64" ht="13.5" thickBot="1">
      <c r="A221" s="56" t="s">
        <v>84</v>
      </c>
      <c r="B221" s="73"/>
      <c r="C221" s="31"/>
      <c r="D221" s="53" t="s">
        <v>150</v>
      </c>
      <c r="E221" s="57" t="s">
        <v>151</v>
      </c>
      <c r="F221" s="57" t="s">
        <v>152</v>
      </c>
      <c r="G221" s="57" t="s">
        <v>153</v>
      </c>
      <c r="H221" s="58" t="s">
        <v>154</v>
      </c>
      <c r="I221" s="57" t="s">
        <v>155</v>
      </c>
      <c r="J221" s="58" t="s">
        <v>156</v>
      </c>
      <c r="K221" s="57" t="s">
        <v>157</v>
      </c>
      <c r="L221" s="58" t="s">
        <v>158</v>
      </c>
      <c r="M221" s="57" t="s">
        <v>159</v>
      </c>
      <c r="N221" s="58" t="s">
        <v>160</v>
      </c>
      <c r="O221" s="57" t="s">
        <v>161</v>
      </c>
      <c r="P221" s="58" t="s">
        <v>162</v>
      </c>
      <c r="Q221" s="57" t="s">
        <v>163</v>
      </c>
      <c r="R221" s="58" t="s">
        <v>164</v>
      </c>
      <c r="S221" s="57" t="s">
        <v>165</v>
      </c>
      <c r="T221" s="58" t="s">
        <v>166</v>
      </c>
      <c r="U221" s="57" t="s">
        <v>167</v>
      </c>
      <c r="V221" s="58" t="s">
        <v>168</v>
      </c>
      <c r="W221" s="54" t="s">
        <v>169</v>
      </c>
      <c r="X221" s="58" t="s">
        <v>170</v>
      </c>
      <c r="Y221" s="57" t="s">
        <v>171</v>
      </c>
      <c r="Z221" s="58" t="s">
        <v>172</v>
      </c>
      <c r="AA221" s="57" t="s">
        <v>173</v>
      </c>
      <c r="AB221" s="58" t="s">
        <v>174</v>
      </c>
      <c r="AC221" s="57" t="s">
        <v>175</v>
      </c>
      <c r="AD221" s="58" t="s">
        <v>176</v>
      </c>
      <c r="AE221" s="57" t="s">
        <v>177</v>
      </c>
      <c r="AF221" s="58" t="s">
        <v>178</v>
      </c>
      <c r="AG221" s="57" t="s">
        <v>179</v>
      </c>
      <c r="AH221" s="58" t="s">
        <v>180</v>
      </c>
      <c r="AI221" s="57" t="s">
        <v>181</v>
      </c>
      <c r="AJ221" s="58" t="s">
        <v>182</v>
      </c>
      <c r="AK221" s="57" t="s">
        <v>183</v>
      </c>
      <c r="AL221" s="58" t="s">
        <v>184</v>
      </c>
      <c r="AM221" s="57" t="s">
        <v>185</v>
      </c>
      <c r="AN221" s="58" t="s">
        <v>186</v>
      </c>
      <c r="AO221" s="57" t="s">
        <v>187</v>
      </c>
      <c r="AP221" s="58" t="s">
        <v>188</v>
      </c>
      <c r="AQ221" s="54" t="s">
        <v>189</v>
      </c>
      <c r="AR221" s="58" t="s">
        <v>190</v>
      </c>
      <c r="AS221" s="57" t="s">
        <v>191</v>
      </c>
      <c r="AT221" s="58" t="s">
        <v>192</v>
      </c>
      <c r="AU221" s="57" t="s">
        <v>193</v>
      </c>
      <c r="AV221" s="58" t="s">
        <v>194</v>
      </c>
      <c r="AW221" s="57" t="s">
        <v>195</v>
      </c>
      <c r="AX221" s="58" t="s">
        <v>196</v>
      </c>
      <c r="AY221" s="57" t="s">
        <v>197</v>
      </c>
      <c r="AZ221" s="58" t="s">
        <v>198</v>
      </c>
      <c r="BA221" s="57" t="s">
        <v>199</v>
      </c>
      <c r="BB221" s="58" t="s">
        <v>200</v>
      </c>
      <c r="BC221" s="57" t="s">
        <v>201</v>
      </c>
      <c r="BD221" s="58" t="s">
        <v>202</v>
      </c>
      <c r="BE221" s="57" t="s">
        <v>203</v>
      </c>
      <c r="BF221" s="58" t="s">
        <v>204</v>
      </c>
      <c r="BG221" s="57" t="s">
        <v>205</v>
      </c>
      <c r="BH221" s="58" t="s">
        <v>206</v>
      </c>
      <c r="BI221" s="57" t="s">
        <v>207</v>
      </c>
      <c r="BJ221" s="58" t="s">
        <v>208</v>
      </c>
      <c r="BK221" s="57" t="s">
        <v>209</v>
      </c>
      <c r="BL221" s="59" t="s">
        <v>112</v>
      </c>
    </row>
    <row r="222" spans="1:64" ht="14.25" thickBot="1" thickTop="1">
      <c r="A222" s="60" t="s">
        <v>122</v>
      </c>
      <c r="B222" s="74"/>
      <c r="C222" s="31"/>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79">
        <v>1</v>
      </c>
    </row>
    <row r="223" spans="1:64" ht="14.25" thickBot="1" thickTop="1">
      <c r="A223" s="61" t="s">
        <v>123</v>
      </c>
      <c r="B223" s="75"/>
      <c r="C223" s="31"/>
      <c r="D223" s="63"/>
      <c r="E223" s="62"/>
      <c r="F223" s="62"/>
      <c r="G223" s="62"/>
      <c r="H223" s="57" t="s">
        <v>139</v>
      </c>
      <c r="I223" s="62"/>
      <c r="J223" s="62"/>
      <c r="K223" s="62"/>
      <c r="L223" s="62"/>
      <c r="M223" s="62"/>
      <c r="N223" s="62"/>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62"/>
      <c r="BL223" s="55"/>
    </row>
    <row r="224" spans="1:64" ht="13.5" thickBot="1">
      <c r="A224" s="61" t="s">
        <v>124</v>
      </c>
      <c r="B224" s="75"/>
      <c r="C224" s="31"/>
      <c r="D224" s="89"/>
      <c r="E224" s="89"/>
      <c r="F224" s="89"/>
      <c r="G224" s="89"/>
      <c r="H224" s="89"/>
      <c r="I224" s="89"/>
      <c r="J224" s="89"/>
      <c r="K224" s="89"/>
      <c r="L224" s="89"/>
      <c r="M224" s="89"/>
      <c r="N224" s="64">
        <v>1</v>
      </c>
      <c r="O224" s="65"/>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55"/>
    </row>
    <row r="225" spans="1:64" ht="12.75">
      <c r="A225" s="61" t="s">
        <v>125</v>
      </c>
      <c r="B225" s="75"/>
      <c r="C225" s="31"/>
      <c r="D225" s="143" t="s">
        <v>140</v>
      </c>
      <c r="E225" s="143" t="s">
        <v>141</v>
      </c>
      <c r="F225" s="143" t="s">
        <v>142</v>
      </c>
      <c r="G225" s="143" t="s">
        <v>143</v>
      </c>
      <c r="H225" s="143" t="s">
        <v>144</v>
      </c>
      <c r="I225" s="143" t="s">
        <v>145</v>
      </c>
      <c r="J225" s="143" t="s">
        <v>146</v>
      </c>
      <c r="K225" s="143" t="s">
        <v>147</v>
      </c>
      <c r="L225" s="143" t="s">
        <v>148</v>
      </c>
      <c r="M225" s="144" t="s">
        <v>149</v>
      </c>
      <c r="N225" s="67" t="s">
        <v>120</v>
      </c>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5"/>
    </row>
    <row r="226" spans="1:64" ht="13.5" thickBot="1">
      <c r="A226" s="68" t="s">
        <v>126</v>
      </c>
      <c r="B226" s="76"/>
      <c r="C226" s="31"/>
      <c r="D226" s="143"/>
      <c r="E226" s="143"/>
      <c r="F226" s="143"/>
      <c r="G226" s="143"/>
      <c r="H226" s="143"/>
      <c r="I226" s="143"/>
      <c r="J226" s="143"/>
      <c r="K226" s="143"/>
      <c r="L226" s="143"/>
      <c r="M226" s="144"/>
      <c r="N226" s="62"/>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70"/>
    </row>
    <row r="227" spans="1:64" ht="13.5" thickBot="1">
      <c r="A227" s="21" t="s">
        <v>107</v>
      </c>
      <c r="B227" s="84"/>
      <c r="C227" s="23" t="s">
        <v>84</v>
      </c>
      <c r="D227" s="24"/>
      <c r="E227" s="25"/>
      <c r="F227" s="25"/>
      <c r="G227" s="26"/>
      <c r="H227" s="27" t="s">
        <v>134</v>
      </c>
      <c r="I227" s="27"/>
      <c r="J227" s="27"/>
      <c r="K227" s="27"/>
      <c r="L227" s="27"/>
      <c r="M227" s="27"/>
      <c r="N227" s="27"/>
      <c r="O227" s="27"/>
      <c r="P227" s="27"/>
      <c r="Q227" s="27"/>
      <c r="R227" s="27"/>
      <c r="S227" s="27"/>
      <c r="T227" s="27"/>
      <c r="U227" s="27"/>
      <c r="V227" s="27"/>
      <c r="W227" s="28"/>
      <c r="X227" s="27"/>
      <c r="Y227" s="27"/>
      <c r="Z227" s="27"/>
      <c r="AA227" s="27"/>
      <c r="AB227" s="27"/>
      <c r="AC227" s="27"/>
      <c r="AD227" s="27"/>
      <c r="AE227" s="27"/>
      <c r="AF227" s="27"/>
      <c r="AG227" s="27"/>
      <c r="AH227" s="27"/>
      <c r="AI227" s="27"/>
      <c r="AJ227" s="27"/>
      <c r="AK227" s="27"/>
      <c r="AL227" s="27"/>
      <c r="AM227" s="27"/>
      <c r="AN227" s="27"/>
      <c r="AO227" s="27"/>
      <c r="AP227" s="27"/>
      <c r="AQ227" s="28"/>
      <c r="AR227" s="27"/>
      <c r="AS227" s="27"/>
      <c r="AT227" s="27"/>
      <c r="AU227" s="27"/>
      <c r="AV227" s="27"/>
      <c r="AW227" s="27"/>
      <c r="AX227" s="27"/>
      <c r="AY227" s="27"/>
      <c r="AZ227" s="27"/>
      <c r="BA227" s="27"/>
      <c r="BB227" s="27"/>
      <c r="BC227" s="27"/>
      <c r="BD227" s="27"/>
      <c r="BE227" s="27"/>
      <c r="BF227" s="27"/>
      <c r="BG227" s="27"/>
      <c r="BH227" s="27"/>
      <c r="BI227" s="27"/>
      <c r="BJ227" s="27"/>
      <c r="BK227" s="25"/>
      <c r="BL227" s="29"/>
    </row>
    <row r="228" spans="1:64" ht="13.5" thickBot="1">
      <c r="A228" s="19" t="s">
        <v>109</v>
      </c>
      <c r="B228" s="145"/>
      <c r="C228" s="94" t="s">
        <v>111</v>
      </c>
      <c r="D228" s="32" t="s">
        <v>150</v>
      </c>
      <c r="E228" s="33" t="s">
        <v>151</v>
      </c>
      <c r="F228" s="33" t="s">
        <v>152</v>
      </c>
      <c r="G228" s="33" t="s">
        <v>153</v>
      </c>
      <c r="H228" s="34" t="s">
        <v>154</v>
      </c>
      <c r="I228" s="33" t="s">
        <v>155</v>
      </c>
      <c r="J228" s="34" t="s">
        <v>156</v>
      </c>
      <c r="K228" s="33" t="s">
        <v>157</v>
      </c>
      <c r="L228" s="34" t="s">
        <v>158</v>
      </c>
      <c r="M228" s="33" t="s">
        <v>159</v>
      </c>
      <c r="N228" s="34" t="s">
        <v>160</v>
      </c>
      <c r="O228" s="33" t="s">
        <v>161</v>
      </c>
      <c r="P228" s="34" t="s">
        <v>162</v>
      </c>
      <c r="Q228" s="33" t="s">
        <v>163</v>
      </c>
      <c r="R228" s="34" t="s">
        <v>164</v>
      </c>
      <c r="S228" s="33" t="s">
        <v>165</v>
      </c>
      <c r="T228" s="34" t="s">
        <v>166</v>
      </c>
      <c r="U228" s="33" t="s">
        <v>167</v>
      </c>
      <c r="V228" s="34" t="s">
        <v>168</v>
      </c>
      <c r="W228" s="35" t="s">
        <v>169</v>
      </c>
      <c r="X228" s="34" t="s">
        <v>170</v>
      </c>
      <c r="Y228" s="33" t="s">
        <v>171</v>
      </c>
      <c r="Z228" s="34" t="s">
        <v>172</v>
      </c>
      <c r="AA228" s="33" t="s">
        <v>173</v>
      </c>
      <c r="AB228" s="34" t="s">
        <v>174</v>
      </c>
      <c r="AC228" s="33" t="s">
        <v>175</v>
      </c>
      <c r="AD228" s="34" t="s">
        <v>176</v>
      </c>
      <c r="AE228" s="33" t="s">
        <v>177</v>
      </c>
      <c r="AF228" s="34" t="s">
        <v>178</v>
      </c>
      <c r="AG228" s="33" t="s">
        <v>179</v>
      </c>
      <c r="AH228" s="34" t="s">
        <v>180</v>
      </c>
      <c r="AI228" s="33" t="s">
        <v>181</v>
      </c>
      <c r="AJ228" s="34" t="s">
        <v>182</v>
      </c>
      <c r="AK228" s="33" t="s">
        <v>183</v>
      </c>
      <c r="AL228" s="34" t="s">
        <v>184</v>
      </c>
      <c r="AM228" s="33" t="s">
        <v>185</v>
      </c>
      <c r="AN228" s="34" t="s">
        <v>186</v>
      </c>
      <c r="AO228" s="33" t="s">
        <v>187</v>
      </c>
      <c r="AP228" s="34" t="s">
        <v>188</v>
      </c>
      <c r="AQ228" s="35" t="s">
        <v>189</v>
      </c>
      <c r="AR228" s="34" t="s">
        <v>190</v>
      </c>
      <c r="AS228" s="33" t="s">
        <v>191</v>
      </c>
      <c r="AT228" s="34" t="s">
        <v>192</v>
      </c>
      <c r="AU228" s="33" t="s">
        <v>193</v>
      </c>
      <c r="AV228" s="34" t="s">
        <v>194</v>
      </c>
      <c r="AW228" s="33" t="s">
        <v>195</v>
      </c>
      <c r="AX228" s="34" t="s">
        <v>196</v>
      </c>
      <c r="AY228" s="33" t="s">
        <v>197</v>
      </c>
      <c r="AZ228" s="34" t="s">
        <v>198</v>
      </c>
      <c r="BA228" s="33" t="s">
        <v>199</v>
      </c>
      <c r="BB228" s="34" t="s">
        <v>200</v>
      </c>
      <c r="BC228" s="33" t="s">
        <v>201</v>
      </c>
      <c r="BD228" s="34" t="s">
        <v>202</v>
      </c>
      <c r="BE228" s="33" t="s">
        <v>203</v>
      </c>
      <c r="BF228" s="34" t="s">
        <v>204</v>
      </c>
      <c r="BG228" s="33" t="s">
        <v>205</v>
      </c>
      <c r="BH228" s="34" t="s">
        <v>206</v>
      </c>
      <c r="BI228" s="33" t="s">
        <v>207</v>
      </c>
      <c r="BJ228" s="34" t="s">
        <v>208</v>
      </c>
      <c r="BK228" s="33" t="s">
        <v>209</v>
      </c>
      <c r="BL228" s="36" t="s">
        <v>112</v>
      </c>
    </row>
    <row r="229" spans="1:64" ht="14.25" thickBot="1" thickTop="1">
      <c r="A229" s="19" t="s">
        <v>113</v>
      </c>
      <c r="B229" s="85"/>
      <c r="C229" s="94" t="s">
        <v>114</v>
      </c>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0">
        <v>1</v>
      </c>
    </row>
    <row r="230" spans="1:64" ht="14.25" thickBot="1" thickTop="1">
      <c r="A230" s="19" t="s">
        <v>115</v>
      </c>
      <c r="B230" s="86"/>
      <c r="C230" s="94" t="s">
        <v>116</v>
      </c>
      <c r="D230" s="38"/>
      <c r="E230" s="38"/>
      <c r="F230" s="38"/>
      <c r="G230" s="38"/>
      <c r="H230" s="33" t="s">
        <v>135</v>
      </c>
      <c r="I230" s="38"/>
      <c r="J230" s="38"/>
      <c r="K230" s="38"/>
      <c r="L230" s="38"/>
      <c r="M230" s="38"/>
      <c r="N230" s="38"/>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8"/>
      <c r="BL230" s="39"/>
    </row>
    <row r="231" spans="1:64" ht="13.5" thickBot="1">
      <c r="A231" s="19" t="s">
        <v>117</v>
      </c>
      <c r="B231" s="82"/>
      <c r="C231" s="94" t="s">
        <v>118</v>
      </c>
      <c r="D231" s="89"/>
      <c r="E231" s="89"/>
      <c r="F231" s="89"/>
      <c r="G231" s="89"/>
      <c r="H231" s="89"/>
      <c r="I231" s="89"/>
      <c r="J231" s="89"/>
      <c r="K231" s="89"/>
      <c r="L231" s="89"/>
      <c r="M231" s="89"/>
      <c r="N231" s="41">
        <v>1</v>
      </c>
      <c r="O231" s="42"/>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4"/>
    </row>
    <row r="232" spans="1:64" ht="12.75">
      <c r="A232" s="45" t="s">
        <v>119</v>
      </c>
      <c r="B232" s="81"/>
      <c r="C232" s="94" t="s">
        <v>92</v>
      </c>
      <c r="D232" s="118" t="s">
        <v>140</v>
      </c>
      <c r="E232" s="118" t="s">
        <v>141</v>
      </c>
      <c r="F232" s="118" t="s">
        <v>142</v>
      </c>
      <c r="G232" s="118" t="s">
        <v>143</v>
      </c>
      <c r="H232" s="118" t="s">
        <v>144</v>
      </c>
      <c r="I232" s="118" t="s">
        <v>145</v>
      </c>
      <c r="J232" s="118" t="s">
        <v>146</v>
      </c>
      <c r="K232" s="118" t="s">
        <v>147</v>
      </c>
      <c r="L232" s="118" t="s">
        <v>148</v>
      </c>
      <c r="M232" s="119" t="s">
        <v>149</v>
      </c>
      <c r="N232" s="47" t="s">
        <v>120</v>
      </c>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4"/>
    </row>
    <row r="233" spans="1:64" ht="12.75">
      <c r="A233" s="45" t="s">
        <v>136</v>
      </c>
      <c r="B233" s="87"/>
      <c r="C233" s="94" t="s">
        <v>121</v>
      </c>
      <c r="D233" s="118"/>
      <c r="E233" s="118"/>
      <c r="F233" s="118"/>
      <c r="G233" s="118"/>
      <c r="H233" s="118"/>
      <c r="I233" s="118"/>
      <c r="J233" s="118"/>
      <c r="K233" s="118"/>
      <c r="L233" s="118"/>
      <c r="M233" s="119"/>
      <c r="N233" s="38"/>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4"/>
    </row>
    <row r="234" spans="1:64" ht="13.5" thickBot="1">
      <c r="A234" s="45" t="s">
        <v>137</v>
      </c>
      <c r="B234" s="87"/>
      <c r="C234" s="94" t="s">
        <v>121</v>
      </c>
      <c r="D234" s="50"/>
      <c r="E234" s="51"/>
      <c r="F234" s="51"/>
      <c r="G234" s="52"/>
      <c r="H234" s="53" t="s">
        <v>138</v>
      </c>
      <c r="I234" s="53"/>
      <c r="J234" s="53"/>
      <c r="K234" s="53"/>
      <c r="L234" s="53"/>
      <c r="M234" s="53"/>
      <c r="N234" s="53"/>
      <c r="O234" s="53"/>
      <c r="P234" s="53"/>
      <c r="Q234" s="53"/>
      <c r="R234" s="53"/>
      <c r="S234" s="53"/>
      <c r="T234" s="53"/>
      <c r="U234" s="53"/>
      <c r="V234" s="53"/>
      <c r="W234" s="54"/>
      <c r="X234" s="53"/>
      <c r="Y234" s="53"/>
      <c r="Z234" s="53"/>
      <c r="AA234" s="53"/>
      <c r="AB234" s="53"/>
      <c r="AC234" s="53"/>
      <c r="AD234" s="53"/>
      <c r="AE234" s="53"/>
      <c r="AF234" s="53"/>
      <c r="AG234" s="53"/>
      <c r="AH234" s="53"/>
      <c r="AI234" s="53"/>
      <c r="AJ234" s="53"/>
      <c r="AK234" s="53"/>
      <c r="AL234" s="53"/>
      <c r="AM234" s="53"/>
      <c r="AN234" s="53"/>
      <c r="AO234" s="53"/>
      <c r="AP234" s="53"/>
      <c r="AQ234" s="54"/>
      <c r="AR234" s="53"/>
      <c r="AS234" s="53"/>
      <c r="AT234" s="53"/>
      <c r="AU234" s="53"/>
      <c r="AV234" s="53"/>
      <c r="AW234" s="53"/>
      <c r="AX234" s="53"/>
      <c r="AY234" s="53"/>
      <c r="AZ234" s="53"/>
      <c r="BA234" s="53"/>
      <c r="BB234" s="53"/>
      <c r="BC234" s="53"/>
      <c r="BD234" s="53"/>
      <c r="BE234" s="53"/>
      <c r="BF234" s="53"/>
      <c r="BG234" s="53"/>
      <c r="BH234" s="53"/>
      <c r="BI234" s="53"/>
      <c r="BJ234" s="53"/>
      <c r="BK234" s="51"/>
      <c r="BL234" s="55"/>
    </row>
    <row r="235" spans="1:64" ht="13.5" thickBot="1">
      <c r="A235" s="56" t="s">
        <v>84</v>
      </c>
      <c r="B235" s="73"/>
      <c r="C235" s="31"/>
      <c r="D235" s="53" t="s">
        <v>150</v>
      </c>
      <c r="E235" s="57" t="s">
        <v>151</v>
      </c>
      <c r="F235" s="57" t="s">
        <v>152</v>
      </c>
      <c r="G235" s="57" t="s">
        <v>153</v>
      </c>
      <c r="H235" s="58" t="s">
        <v>154</v>
      </c>
      <c r="I235" s="57" t="s">
        <v>155</v>
      </c>
      <c r="J235" s="58" t="s">
        <v>156</v>
      </c>
      <c r="K235" s="57" t="s">
        <v>157</v>
      </c>
      <c r="L235" s="58" t="s">
        <v>158</v>
      </c>
      <c r="M235" s="57" t="s">
        <v>159</v>
      </c>
      <c r="N235" s="58" t="s">
        <v>160</v>
      </c>
      <c r="O235" s="57" t="s">
        <v>161</v>
      </c>
      <c r="P235" s="58" t="s">
        <v>162</v>
      </c>
      <c r="Q235" s="57" t="s">
        <v>163</v>
      </c>
      <c r="R235" s="58" t="s">
        <v>164</v>
      </c>
      <c r="S235" s="57" t="s">
        <v>165</v>
      </c>
      <c r="T235" s="58" t="s">
        <v>166</v>
      </c>
      <c r="U235" s="57" t="s">
        <v>167</v>
      </c>
      <c r="V235" s="58" t="s">
        <v>168</v>
      </c>
      <c r="W235" s="54" t="s">
        <v>169</v>
      </c>
      <c r="X235" s="58" t="s">
        <v>170</v>
      </c>
      <c r="Y235" s="57" t="s">
        <v>171</v>
      </c>
      <c r="Z235" s="58" t="s">
        <v>172</v>
      </c>
      <c r="AA235" s="57" t="s">
        <v>173</v>
      </c>
      <c r="AB235" s="58" t="s">
        <v>174</v>
      </c>
      <c r="AC235" s="57" t="s">
        <v>175</v>
      </c>
      <c r="AD235" s="58" t="s">
        <v>176</v>
      </c>
      <c r="AE235" s="57" t="s">
        <v>177</v>
      </c>
      <c r="AF235" s="58" t="s">
        <v>178</v>
      </c>
      <c r="AG235" s="57" t="s">
        <v>179</v>
      </c>
      <c r="AH235" s="58" t="s">
        <v>180</v>
      </c>
      <c r="AI235" s="57" t="s">
        <v>181</v>
      </c>
      <c r="AJ235" s="58" t="s">
        <v>182</v>
      </c>
      <c r="AK235" s="57" t="s">
        <v>183</v>
      </c>
      <c r="AL235" s="58" t="s">
        <v>184</v>
      </c>
      <c r="AM235" s="57" t="s">
        <v>185</v>
      </c>
      <c r="AN235" s="58" t="s">
        <v>186</v>
      </c>
      <c r="AO235" s="57" t="s">
        <v>187</v>
      </c>
      <c r="AP235" s="58" t="s">
        <v>188</v>
      </c>
      <c r="AQ235" s="54" t="s">
        <v>189</v>
      </c>
      <c r="AR235" s="58" t="s">
        <v>190</v>
      </c>
      <c r="AS235" s="57" t="s">
        <v>191</v>
      </c>
      <c r="AT235" s="58" t="s">
        <v>192</v>
      </c>
      <c r="AU235" s="57" t="s">
        <v>193</v>
      </c>
      <c r="AV235" s="58" t="s">
        <v>194</v>
      </c>
      <c r="AW235" s="57" t="s">
        <v>195</v>
      </c>
      <c r="AX235" s="58" t="s">
        <v>196</v>
      </c>
      <c r="AY235" s="57" t="s">
        <v>197</v>
      </c>
      <c r="AZ235" s="58" t="s">
        <v>198</v>
      </c>
      <c r="BA235" s="57" t="s">
        <v>199</v>
      </c>
      <c r="BB235" s="58" t="s">
        <v>200</v>
      </c>
      <c r="BC235" s="57" t="s">
        <v>201</v>
      </c>
      <c r="BD235" s="58" t="s">
        <v>202</v>
      </c>
      <c r="BE235" s="57" t="s">
        <v>203</v>
      </c>
      <c r="BF235" s="58" t="s">
        <v>204</v>
      </c>
      <c r="BG235" s="57" t="s">
        <v>205</v>
      </c>
      <c r="BH235" s="58" t="s">
        <v>206</v>
      </c>
      <c r="BI235" s="57" t="s">
        <v>207</v>
      </c>
      <c r="BJ235" s="58" t="s">
        <v>208</v>
      </c>
      <c r="BK235" s="57" t="s">
        <v>209</v>
      </c>
      <c r="BL235" s="59" t="s">
        <v>112</v>
      </c>
    </row>
    <row r="236" spans="1:64" ht="14.25" thickBot="1" thickTop="1">
      <c r="A236" s="60" t="s">
        <v>122</v>
      </c>
      <c r="B236" s="74"/>
      <c r="C236" s="31"/>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79">
        <v>1</v>
      </c>
    </row>
    <row r="237" spans="1:64" ht="14.25" thickBot="1" thickTop="1">
      <c r="A237" s="61" t="s">
        <v>123</v>
      </c>
      <c r="B237" s="75"/>
      <c r="C237" s="31"/>
      <c r="D237" s="63"/>
      <c r="E237" s="62"/>
      <c r="F237" s="62"/>
      <c r="G237" s="62"/>
      <c r="H237" s="57" t="s">
        <v>139</v>
      </c>
      <c r="I237" s="62"/>
      <c r="J237" s="62"/>
      <c r="K237" s="62"/>
      <c r="L237" s="62"/>
      <c r="M237" s="62"/>
      <c r="N237" s="62"/>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62"/>
      <c r="BL237" s="55"/>
    </row>
    <row r="238" spans="1:64" ht="13.5" thickBot="1">
      <c r="A238" s="61" t="s">
        <v>124</v>
      </c>
      <c r="B238" s="75"/>
      <c r="C238" s="31"/>
      <c r="D238" s="89"/>
      <c r="E238" s="89"/>
      <c r="F238" s="89"/>
      <c r="G238" s="89"/>
      <c r="H238" s="89"/>
      <c r="I238" s="89"/>
      <c r="J238" s="89"/>
      <c r="K238" s="89"/>
      <c r="L238" s="89"/>
      <c r="M238" s="89"/>
      <c r="N238" s="64">
        <v>1</v>
      </c>
      <c r="O238" s="65"/>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55"/>
    </row>
    <row r="239" spans="1:64" ht="12.75">
      <c r="A239" s="61" t="s">
        <v>125</v>
      </c>
      <c r="B239" s="75"/>
      <c r="C239" s="31"/>
      <c r="D239" s="143" t="s">
        <v>140</v>
      </c>
      <c r="E239" s="143" t="s">
        <v>141</v>
      </c>
      <c r="F239" s="143" t="s">
        <v>142</v>
      </c>
      <c r="G239" s="143" t="s">
        <v>143</v>
      </c>
      <c r="H239" s="143" t="s">
        <v>144</v>
      </c>
      <c r="I239" s="143" t="s">
        <v>145</v>
      </c>
      <c r="J239" s="143" t="s">
        <v>146</v>
      </c>
      <c r="K239" s="143" t="s">
        <v>147</v>
      </c>
      <c r="L239" s="143" t="s">
        <v>148</v>
      </c>
      <c r="M239" s="144" t="s">
        <v>149</v>
      </c>
      <c r="N239" s="67" t="s">
        <v>120</v>
      </c>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5"/>
    </row>
    <row r="240" spans="1:64" ht="13.5" thickBot="1">
      <c r="A240" s="68" t="s">
        <v>126</v>
      </c>
      <c r="B240" s="76"/>
      <c r="C240" s="31"/>
      <c r="D240" s="143"/>
      <c r="E240" s="143"/>
      <c r="F240" s="143"/>
      <c r="G240" s="143"/>
      <c r="H240" s="143"/>
      <c r="I240" s="143"/>
      <c r="J240" s="143"/>
      <c r="K240" s="143"/>
      <c r="L240" s="143"/>
      <c r="M240" s="144"/>
      <c r="N240" s="62"/>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70"/>
    </row>
    <row r="241" spans="1:64" ht="13.5" thickBot="1">
      <c r="A241" s="21" t="s">
        <v>107</v>
      </c>
      <c r="B241" s="84"/>
      <c r="C241" s="23" t="s">
        <v>84</v>
      </c>
      <c r="D241" s="24"/>
      <c r="E241" s="25"/>
      <c r="F241" s="25"/>
      <c r="G241" s="26"/>
      <c r="H241" s="27" t="s">
        <v>134</v>
      </c>
      <c r="I241" s="27"/>
      <c r="J241" s="27"/>
      <c r="K241" s="27"/>
      <c r="L241" s="27"/>
      <c r="M241" s="27"/>
      <c r="N241" s="27"/>
      <c r="O241" s="27"/>
      <c r="P241" s="27"/>
      <c r="Q241" s="27"/>
      <c r="R241" s="27"/>
      <c r="S241" s="27"/>
      <c r="T241" s="27"/>
      <c r="U241" s="27"/>
      <c r="V241" s="27"/>
      <c r="W241" s="28"/>
      <c r="X241" s="27"/>
      <c r="Y241" s="27"/>
      <c r="Z241" s="27"/>
      <c r="AA241" s="27"/>
      <c r="AB241" s="27"/>
      <c r="AC241" s="27"/>
      <c r="AD241" s="27"/>
      <c r="AE241" s="27"/>
      <c r="AF241" s="27"/>
      <c r="AG241" s="27"/>
      <c r="AH241" s="27"/>
      <c r="AI241" s="27"/>
      <c r="AJ241" s="27"/>
      <c r="AK241" s="27"/>
      <c r="AL241" s="27"/>
      <c r="AM241" s="27"/>
      <c r="AN241" s="27"/>
      <c r="AO241" s="27"/>
      <c r="AP241" s="27"/>
      <c r="AQ241" s="28"/>
      <c r="AR241" s="27"/>
      <c r="AS241" s="27"/>
      <c r="AT241" s="27"/>
      <c r="AU241" s="27"/>
      <c r="AV241" s="27"/>
      <c r="AW241" s="27"/>
      <c r="AX241" s="27"/>
      <c r="AY241" s="27"/>
      <c r="AZ241" s="27"/>
      <c r="BA241" s="27"/>
      <c r="BB241" s="27"/>
      <c r="BC241" s="27"/>
      <c r="BD241" s="27"/>
      <c r="BE241" s="27"/>
      <c r="BF241" s="27"/>
      <c r="BG241" s="27"/>
      <c r="BH241" s="27"/>
      <c r="BI241" s="27"/>
      <c r="BJ241" s="27"/>
      <c r="BK241" s="25"/>
      <c r="BL241" s="29"/>
    </row>
    <row r="242" spans="1:64" ht="13.5" thickBot="1">
      <c r="A242" s="19" t="s">
        <v>109</v>
      </c>
      <c r="B242" s="145"/>
      <c r="C242" s="94" t="s">
        <v>111</v>
      </c>
      <c r="D242" s="32" t="s">
        <v>150</v>
      </c>
      <c r="E242" s="33" t="s">
        <v>151</v>
      </c>
      <c r="F242" s="33" t="s">
        <v>152</v>
      </c>
      <c r="G242" s="33" t="s">
        <v>153</v>
      </c>
      <c r="H242" s="34" t="s">
        <v>154</v>
      </c>
      <c r="I242" s="33" t="s">
        <v>155</v>
      </c>
      <c r="J242" s="34" t="s">
        <v>156</v>
      </c>
      <c r="K242" s="33" t="s">
        <v>157</v>
      </c>
      <c r="L242" s="34" t="s">
        <v>158</v>
      </c>
      <c r="M242" s="33" t="s">
        <v>159</v>
      </c>
      <c r="N242" s="34" t="s">
        <v>160</v>
      </c>
      <c r="O242" s="33" t="s">
        <v>161</v>
      </c>
      <c r="P242" s="34" t="s">
        <v>162</v>
      </c>
      <c r="Q242" s="33" t="s">
        <v>163</v>
      </c>
      <c r="R242" s="34" t="s">
        <v>164</v>
      </c>
      <c r="S242" s="33" t="s">
        <v>165</v>
      </c>
      <c r="T242" s="34" t="s">
        <v>166</v>
      </c>
      <c r="U242" s="33" t="s">
        <v>167</v>
      </c>
      <c r="V242" s="34" t="s">
        <v>168</v>
      </c>
      <c r="W242" s="35" t="s">
        <v>169</v>
      </c>
      <c r="X242" s="34" t="s">
        <v>170</v>
      </c>
      <c r="Y242" s="33" t="s">
        <v>171</v>
      </c>
      <c r="Z242" s="34" t="s">
        <v>172</v>
      </c>
      <c r="AA242" s="33" t="s">
        <v>173</v>
      </c>
      <c r="AB242" s="34" t="s">
        <v>174</v>
      </c>
      <c r="AC242" s="33" t="s">
        <v>175</v>
      </c>
      <c r="AD242" s="34" t="s">
        <v>176</v>
      </c>
      <c r="AE242" s="33" t="s">
        <v>177</v>
      </c>
      <c r="AF242" s="34" t="s">
        <v>178</v>
      </c>
      <c r="AG242" s="33" t="s">
        <v>179</v>
      </c>
      <c r="AH242" s="34" t="s">
        <v>180</v>
      </c>
      <c r="AI242" s="33" t="s">
        <v>181</v>
      </c>
      <c r="AJ242" s="34" t="s">
        <v>182</v>
      </c>
      <c r="AK242" s="33" t="s">
        <v>183</v>
      </c>
      <c r="AL242" s="34" t="s">
        <v>184</v>
      </c>
      <c r="AM242" s="33" t="s">
        <v>185</v>
      </c>
      <c r="AN242" s="34" t="s">
        <v>186</v>
      </c>
      <c r="AO242" s="33" t="s">
        <v>187</v>
      </c>
      <c r="AP242" s="34" t="s">
        <v>188</v>
      </c>
      <c r="AQ242" s="35" t="s">
        <v>189</v>
      </c>
      <c r="AR242" s="34" t="s">
        <v>190</v>
      </c>
      <c r="AS242" s="33" t="s">
        <v>191</v>
      </c>
      <c r="AT242" s="34" t="s">
        <v>192</v>
      </c>
      <c r="AU242" s="33" t="s">
        <v>193</v>
      </c>
      <c r="AV242" s="34" t="s">
        <v>194</v>
      </c>
      <c r="AW242" s="33" t="s">
        <v>195</v>
      </c>
      <c r="AX242" s="34" t="s">
        <v>196</v>
      </c>
      <c r="AY242" s="33" t="s">
        <v>197</v>
      </c>
      <c r="AZ242" s="34" t="s">
        <v>198</v>
      </c>
      <c r="BA242" s="33" t="s">
        <v>199</v>
      </c>
      <c r="BB242" s="34" t="s">
        <v>200</v>
      </c>
      <c r="BC242" s="33" t="s">
        <v>201</v>
      </c>
      <c r="BD242" s="34" t="s">
        <v>202</v>
      </c>
      <c r="BE242" s="33" t="s">
        <v>203</v>
      </c>
      <c r="BF242" s="34" t="s">
        <v>204</v>
      </c>
      <c r="BG242" s="33" t="s">
        <v>205</v>
      </c>
      <c r="BH242" s="34" t="s">
        <v>206</v>
      </c>
      <c r="BI242" s="33" t="s">
        <v>207</v>
      </c>
      <c r="BJ242" s="34" t="s">
        <v>208</v>
      </c>
      <c r="BK242" s="33" t="s">
        <v>209</v>
      </c>
      <c r="BL242" s="36" t="s">
        <v>112</v>
      </c>
    </row>
    <row r="243" spans="1:64" ht="14.25" thickBot="1" thickTop="1">
      <c r="A243" s="19" t="s">
        <v>113</v>
      </c>
      <c r="B243" s="85"/>
      <c r="C243" s="94" t="s">
        <v>114</v>
      </c>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0">
        <v>1</v>
      </c>
    </row>
    <row r="244" spans="1:64" ht="14.25" thickBot="1" thickTop="1">
      <c r="A244" s="19" t="s">
        <v>115</v>
      </c>
      <c r="B244" s="86"/>
      <c r="C244" s="94" t="s">
        <v>116</v>
      </c>
      <c r="D244" s="38"/>
      <c r="E244" s="38"/>
      <c r="F244" s="38"/>
      <c r="G244" s="38"/>
      <c r="H244" s="33" t="s">
        <v>135</v>
      </c>
      <c r="I244" s="38"/>
      <c r="J244" s="38"/>
      <c r="K244" s="38"/>
      <c r="L244" s="38"/>
      <c r="M244" s="38"/>
      <c r="N244" s="38"/>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8"/>
      <c r="BL244" s="39"/>
    </row>
    <row r="245" spans="1:64" ht="13.5" thickBot="1">
      <c r="A245" s="19" t="s">
        <v>117</v>
      </c>
      <c r="B245" s="82"/>
      <c r="C245" s="94" t="s">
        <v>118</v>
      </c>
      <c r="D245" s="89"/>
      <c r="E245" s="89"/>
      <c r="F245" s="89"/>
      <c r="G245" s="89"/>
      <c r="H245" s="89"/>
      <c r="I245" s="89"/>
      <c r="J245" s="89"/>
      <c r="K245" s="89"/>
      <c r="L245" s="89"/>
      <c r="M245" s="89"/>
      <c r="N245" s="41">
        <v>1</v>
      </c>
      <c r="O245" s="42"/>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4"/>
    </row>
    <row r="246" spans="1:64" ht="12.75">
      <c r="A246" s="45" t="s">
        <v>119</v>
      </c>
      <c r="B246" s="81"/>
      <c r="C246" s="94" t="s">
        <v>92</v>
      </c>
      <c r="D246" s="118" t="s">
        <v>140</v>
      </c>
      <c r="E246" s="118" t="s">
        <v>141</v>
      </c>
      <c r="F246" s="118" t="s">
        <v>142</v>
      </c>
      <c r="G246" s="118" t="s">
        <v>143</v>
      </c>
      <c r="H246" s="118" t="s">
        <v>144</v>
      </c>
      <c r="I246" s="118" t="s">
        <v>145</v>
      </c>
      <c r="J246" s="118" t="s">
        <v>146</v>
      </c>
      <c r="K246" s="118" t="s">
        <v>147</v>
      </c>
      <c r="L246" s="118" t="s">
        <v>148</v>
      </c>
      <c r="M246" s="119" t="s">
        <v>149</v>
      </c>
      <c r="N246" s="47" t="s">
        <v>120</v>
      </c>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4"/>
    </row>
    <row r="247" spans="1:64" ht="12.75">
      <c r="A247" s="45" t="s">
        <v>136</v>
      </c>
      <c r="B247" s="87"/>
      <c r="C247" s="94" t="s">
        <v>121</v>
      </c>
      <c r="D247" s="118"/>
      <c r="E247" s="118"/>
      <c r="F247" s="118"/>
      <c r="G247" s="118"/>
      <c r="H247" s="118"/>
      <c r="I247" s="118"/>
      <c r="J247" s="118"/>
      <c r="K247" s="118"/>
      <c r="L247" s="118"/>
      <c r="M247" s="119"/>
      <c r="N247" s="38"/>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4"/>
    </row>
    <row r="248" spans="1:64" ht="13.5" thickBot="1">
      <c r="A248" s="45" t="s">
        <v>137</v>
      </c>
      <c r="B248" s="87"/>
      <c r="C248" s="94" t="s">
        <v>121</v>
      </c>
      <c r="D248" s="50"/>
      <c r="E248" s="51"/>
      <c r="F248" s="51"/>
      <c r="G248" s="52"/>
      <c r="H248" s="53" t="s">
        <v>138</v>
      </c>
      <c r="I248" s="53"/>
      <c r="J248" s="53"/>
      <c r="K248" s="53"/>
      <c r="L248" s="53"/>
      <c r="M248" s="53"/>
      <c r="N248" s="53"/>
      <c r="O248" s="53"/>
      <c r="P248" s="53"/>
      <c r="Q248" s="53"/>
      <c r="R248" s="53"/>
      <c r="S248" s="53"/>
      <c r="T248" s="53"/>
      <c r="U248" s="53"/>
      <c r="V248" s="53"/>
      <c r="W248" s="54"/>
      <c r="X248" s="53"/>
      <c r="Y248" s="53"/>
      <c r="Z248" s="53"/>
      <c r="AA248" s="53"/>
      <c r="AB248" s="53"/>
      <c r="AC248" s="53"/>
      <c r="AD248" s="53"/>
      <c r="AE248" s="53"/>
      <c r="AF248" s="53"/>
      <c r="AG248" s="53"/>
      <c r="AH248" s="53"/>
      <c r="AI248" s="53"/>
      <c r="AJ248" s="53"/>
      <c r="AK248" s="53"/>
      <c r="AL248" s="53"/>
      <c r="AM248" s="53"/>
      <c r="AN248" s="53"/>
      <c r="AO248" s="53"/>
      <c r="AP248" s="53"/>
      <c r="AQ248" s="54"/>
      <c r="AR248" s="53"/>
      <c r="AS248" s="53"/>
      <c r="AT248" s="53"/>
      <c r="AU248" s="53"/>
      <c r="AV248" s="53"/>
      <c r="AW248" s="53"/>
      <c r="AX248" s="53"/>
      <c r="AY248" s="53"/>
      <c r="AZ248" s="53"/>
      <c r="BA248" s="53"/>
      <c r="BB248" s="53"/>
      <c r="BC248" s="53"/>
      <c r="BD248" s="53"/>
      <c r="BE248" s="53"/>
      <c r="BF248" s="53"/>
      <c r="BG248" s="53"/>
      <c r="BH248" s="53"/>
      <c r="BI248" s="53"/>
      <c r="BJ248" s="53"/>
      <c r="BK248" s="51"/>
      <c r="BL248" s="55"/>
    </row>
    <row r="249" spans="1:64" ht="13.5" thickBot="1">
      <c r="A249" s="56" t="s">
        <v>84</v>
      </c>
      <c r="B249" s="73"/>
      <c r="C249" s="31"/>
      <c r="D249" s="53" t="s">
        <v>150</v>
      </c>
      <c r="E249" s="57" t="s">
        <v>151</v>
      </c>
      <c r="F249" s="57" t="s">
        <v>152</v>
      </c>
      <c r="G249" s="57" t="s">
        <v>153</v>
      </c>
      <c r="H249" s="58" t="s">
        <v>154</v>
      </c>
      <c r="I249" s="57" t="s">
        <v>155</v>
      </c>
      <c r="J249" s="58" t="s">
        <v>156</v>
      </c>
      <c r="K249" s="57" t="s">
        <v>157</v>
      </c>
      <c r="L249" s="58" t="s">
        <v>158</v>
      </c>
      <c r="M249" s="57" t="s">
        <v>159</v>
      </c>
      <c r="N249" s="58" t="s">
        <v>160</v>
      </c>
      <c r="O249" s="57" t="s">
        <v>161</v>
      </c>
      <c r="P249" s="58" t="s">
        <v>162</v>
      </c>
      <c r="Q249" s="57" t="s">
        <v>163</v>
      </c>
      <c r="R249" s="58" t="s">
        <v>164</v>
      </c>
      <c r="S249" s="57" t="s">
        <v>165</v>
      </c>
      <c r="T249" s="58" t="s">
        <v>166</v>
      </c>
      <c r="U249" s="57" t="s">
        <v>167</v>
      </c>
      <c r="V249" s="58" t="s">
        <v>168</v>
      </c>
      <c r="W249" s="54" t="s">
        <v>169</v>
      </c>
      <c r="X249" s="58" t="s">
        <v>170</v>
      </c>
      <c r="Y249" s="57" t="s">
        <v>171</v>
      </c>
      <c r="Z249" s="58" t="s">
        <v>172</v>
      </c>
      <c r="AA249" s="57" t="s">
        <v>173</v>
      </c>
      <c r="AB249" s="58" t="s">
        <v>174</v>
      </c>
      <c r="AC249" s="57" t="s">
        <v>175</v>
      </c>
      <c r="AD249" s="58" t="s">
        <v>176</v>
      </c>
      <c r="AE249" s="57" t="s">
        <v>177</v>
      </c>
      <c r="AF249" s="58" t="s">
        <v>178</v>
      </c>
      <c r="AG249" s="57" t="s">
        <v>179</v>
      </c>
      <c r="AH249" s="58" t="s">
        <v>180</v>
      </c>
      <c r="AI249" s="57" t="s">
        <v>181</v>
      </c>
      <c r="AJ249" s="58" t="s">
        <v>182</v>
      </c>
      <c r="AK249" s="57" t="s">
        <v>183</v>
      </c>
      <c r="AL249" s="58" t="s">
        <v>184</v>
      </c>
      <c r="AM249" s="57" t="s">
        <v>185</v>
      </c>
      <c r="AN249" s="58" t="s">
        <v>186</v>
      </c>
      <c r="AO249" s="57" t="s">
        <v>187</v>
      </c>
      <c r="AP249" s="58" t="s">
        <v>188</v>
      </c>
      <c r="AQ249" s="54" t="s">
        <v>189</v>
      </c>
      <c r="AR249" s="58" t="s">
        <v>190</v>
      </c>
      <c r="AS249" s="57" t="s">
        <v>191</v>
      </c>
      <c r="AT249" s="58" t="s">
        <v>192</v>
      </c>
      <c r="AU249" s="57" t="s">
        <v>193</v>
      </c>
      <c r="AV249" s="58" t="s">
        <v>194</v>
      </c>
      <c r="AW249" s="57" t="s">
        <v>195</v>
      </c>
      <c r="AX249" s="58" t="s">
        <v>196</v>
      </c>
      <c r="AY249" s="57" t="s">
        <v>197</v>
      </c>
      <c r="AZ249" s="58" t="s">
        <v>198</v>
      </c>
      <c r="BA249" s="57" t="s">
        <v>199</v>
      </c>
      <c r="BB249" s="58" t="s">
        <v>200</v>
      </c>
      <c r="BC249" s="57" t="s">
        <v>201</v>
      </c>
      <c r="BD249" s="58" t="s">
        <v>202</v>
      </c>
      <c r="BE249" s="57" t="s">
        <v>203</v>
      </c>
      <c r="BF249" s="58" t="s">
        <v>204</v>
      </c>
      <c r="BG249" s="57" t="s">
        <v>205</v>
      </c>
      <c r="BH249" s="58" t="s">
        <v>206</v>
      </c>
      <c r="BI249" s="57" t="s">
        <v>207</v>
      </c>
      <c r="BJ249" s="58" t="s">
        <v>208</v>
      </c>
      <c r="BK249" s="57" t="s">
        <v>209</v>
      </c>
      <c r="BL249" s="59" t="s">
        <v>112</v>
      </c>
    </row>
    <row r="250" spans="1:64" ht="14.25" thickBot="1" thickTop="1">
      <c r="A250" s="60" t="s">
        <v>122</v>
      </c>
      <c r="B250" s="74"/>
      <c r="C250" s="31"/>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79">
        <v>1</v>
      </c>
    </row>
    <row r="251" spans="1:64" ht="14.25" thickBot="1" thickTop="1">
      <c r="A251" s="61" t="s">
        <v>123</v>
      </c>
      <c r="B251" s="75"/>
      <c r="C251" s="31"/>
      <c r="D251" s="63"/>
      <c r="E251" s="62"/>
      <c r="F251" s="62"/>
      <c r="G251" s="62"/>
      <c r="H251" s="57" t="s">
        <v>139</v>
      </c>
      <c r="I251" s="62"/>
      <c r="J251" s="62"/>
      <c r="K251" s="62"/>
      <c r="L251" s="62"/>
      <c r="M251" s="62"/>
      <c r="N251" s="62"/>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62"/>
      <c r="BL251" s="55"/>
    </row>
    <row r="252" spans="1:64" ht="13.5" thickBot="1">
      <c r="A252" s="61" t="s">
        <v>124</v>
      </c>
      <c r="B252" s="75"/>
      <c r="C252" s="31"/>
      <c r="D252" s="89"/>
      <c r="E252" s="89"/>
      <c r="F252" s="89"/>
      <c r="G252" s="89"/>
      <c r="H252" s="89"/>
      <c r="I252" s="89"/>
      <c r="J252" s="89"/>
      <c r="K252" s="89"/>
      <c r="L252" s="89"/>
      <c r="M252" s="89"/>
      <c r="N252" s="64">
        <v>1</v>
      </c>
      <c r="O252" s="65"/>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55"/>
    </row>
    <row r="253" spans="1:64" ht="12.75">
      <c r="A253" s="61" t="s">
        <v>125</v>
      </c>
      <c r="B253" s="75"/>
      <c r="C253" s="31"/>
      <c r="D253" s="143" t="s">
        <v>140</v>
      </c>
      <c r="E253" s="143" t="s">
        <v>141</v>
      </c>
      <c r="F253" s="143" t="s">
        <v>142</v>
      </c>
      <c r="G253" s="143" t="s">
        <v>143</v>
      </c>
      <c r="H253" s="143" t="s">
        <v>144</v>
      </c>
      <c r="I253" s="143" t="s">
        <v>145</v>
      </c>
      <c r="J253" s="143" t="s">
        <v>146</v>
      </c>
      <c r="K253" s="143" t="s">
        <v>147</v>
      </c>
      <c r="L253" s="143" t="s">
        <v>148</v>
      </c>
      <c r="M253" s="144" t="s">
        <v>149</v>
      </c>
      <c r="N253" s="67" t="s">
        <v>120</v>
      </c>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5"/>
    </row>
    <row r="254" spans="1:64" ht="13.5" thickBot="1">
      <c r="A254" s="68" t="s">
        <v>126</v>
      </c>
      <c r="B254" s="76"/>
      <c r="C254" s="31"/>
      <c r="D254" s="143"/>
      <c r="E254" s="143"/>
      <c r="F254" s="143"/>
      <c r="G254" s="143"/>
      <c r="H254" s="143"/>
      <c r="I254" s="143"/>
      <c r="J254" s="143"/>
      <c r="K254" s="143"/>
      <c r="L254" s="143"/>
      <c r="M254" s="144"/>
      <c r="N254" s="62"/>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70"/>
    </row>
    <row r="255" spans="1:64" ht="13.5" thickBot="1">
      <c r="A255" s="21" t="s">
        <v>107</v>
      </c>
      <c r="B255" s="84"/>
      <c r="C255" s="23" t="s">
        <v>84</v>
      </c>
      <c r="D255" s="24"/>
      <c r="E255" s="25"/>
      <c r="F255" s="25"/>
      <c r="G255" s="26"/>
      <c r="H255" s="27" t="s">
        <v>134</v>
      </c>
      <c r="I255" s="27"/>
      <c r="J255" s="27"/>
      <c r="K255" s="27"/>
      <c r="L255" s="27"/>
      <c r="M255" s="27"/>
      <c r="N255" s="27"/>
      <c r="O255" s="27"/>
      <c r="P255" s="27"/>
      <c r="Q255" s="27"/>
      <c r="R255" s="27"/>
      <c r="S255" s="27"/>
      <c r="T255" s="27"/>
      <c r="U255" s="27"/>
      <c r="V255" s="27"/>
      <c r="W255" s="28"/>
      <c r="X255" s="27"/>
      <c r="Y255" s="27"/>
      <c r="Z255" s="27"/>
      <c r="AA255" s="27"/>
      <c r="AB255" s="27"/>
      <c r="AC255" s="27"/>
      <c r="AD255" s="27"/>
      <c r="AE255" s="27"/>
      <c r="AF255" s="27"/>
      <c r="AG255" s="27"/>
      <c r="AH255" s="27"/>
      <c r="AI255" s="27"/>
      <c r="AJ255" s="27"/>
      <c r="AK255" s="27"/>
      <c r="AL255" s="27"/>
      <c r="AM255" s="27"/>
      <c r="AN255" s="27"/>
      <c r="AO255" s="27"/>
      <c r="AP255" s="27"/>
      <c r="AQ255" s="28"/>
      <c r="AR255" s="27"/>
      <c r="AS255" s="27"/>
      <c r="AT255" s="27"/>
      <c r="AU255" s="27"/>
      <c r="AV255" s="27"/>
      <c r="AW255" s="27"/>
      <c r="AX255" s="27"/>
      <c r="AY255" s="27"/>
      <c r="AZ255" s="27"/>
      <c r="BA255" s="27"/>
      <c r="BB255" s="27"/>
      <c r="BC255" s="27"/>
      <c r="BD255" s="27"/>
      <c r="BE255" s="27"/>
      <c r="BF255" s="27"/>
      <c r="BG255" s="27"/>
      <c r="BH255" s="27"/>
      <c r="BI255" s="27"/>
      <c r="BJ255" s="27"/>
      <c r="BK255" s="25"/>
      <c r="BL255" s="29"/>
    </row>
    <row r="256" spans="1:64" ht="13.5" thickBot="1">
      <c r="A256" s="19" t="s">
        <v>109</v>
      </c>
      <c r="B256" s="145"/>
      <c r="C256" s="94" t="s">
        <v>111</v>
      </c>
      <c r="D256" s="32" t="s">
        <v>150</v>
      </c>
      <c r="E256" s="33" t="s">
        <v>151</v>
      </c>
      <c r="F256" s="33" t="s">
        <v>152</v>
      </c>
      <c r="G256" s="33" t="s">
        <v>153</v>
      </c>
      <c r="H256" s="34" t="s">
        <v>154</v>
      </c>
      <c r="I256" s="33" t="s">
        <v>155</v>
      </c>
      <c r="J256" s="34" t="s">
        <v>156</v>
      </c>
      <c r="K256" s="33" t="s">
        <v>157</v>
      </c>
      <c r="L256" s="34" t="s">
        <v>158</v>
      </c>
      <c r="M256" s="33" t="s">
        <v>159</v>
      </c>
      <c r="N256" s="34" t="s">
        <v>160</v>
      </c>
      <c r="O256" s="33" t="s">
        <v>161</v>
      </c>
      <c r="P256" s="34" t="s">
        <v>162</v>
      </c>
      <c r="Q256" s="33" t="s">
        <v>163</v>
      </c>
      <c r="R256" s="34" t="s">
        <v>164</v>
      </c>
      <c r="S256" s="33" t="s">
        <v>165</v>
      </c>
      <c r="T256" s="34" t="s">
        <v>166</v>
      </c>
      <c r="U256" s="33" t="s">
        <v>167</v>
      </c>
      <c r="V256" s="34" t="s">
        <v>168</v>
      </c>
      <c r="W256" s="35" t="s">
        <v>169</v>
      </c>
      <c r="X256" s="34" t="s">
        <v>170</v>
      </c>
      <c r="Y256" s="33" t="s">
        <v>171</v>
      </c>
      <c r="Z256" s="34" t="s">
        <v>172</v>
      </c>
      <c r="AA256" s="33" t="s">
        <v>173</v>
      </c>
      <c r="AB256" s="34" t="s">
        <v>174</v>
      </c>
      <c r="AC256" s="33" t="s">
        <v>175</v>
      </c>
      <c r="AD256" s="34" t="s">
        <v>176</v>
      </c>
      <c r="AE256" s="33" t="s">
        <v>177</v>
      </c>
      <c r="AF256" s="34" t="s">
        <v>178</v>
      </c>
      <c r="AG256" s="33" t="s">
        <v>179</v>
      </c>
      <c r="AH256" s="34" t="s">
        <v>180</v>
      </c>
      <c r="AI256" s="33" t="s">
        <v>181</v>
      </c>
      <c r="AJ256" s="34" t="s">
        <v>182</v>
      </c>
      <c r="AK256" s="33" t="s">
        <v>183</v>
      </c>
      <c r="AL256" s="34" t="s">
        <v>184</v>
      </c>
      <c r="AM256" s="33" t="s">
        <v>185</v>
      </c>
      <c r="AN256" s="34" t="s">
        <v>186</v>
      </c>
      <c r="AO256" s="33" t="s">
        <v>187</v>
      </c>
      <c r="AP256" s="34" t="s">
        <v>188</v>
      </c>
      <c r="AQ256" s="35" t="s">
        <v>189</v>
      </c>
      <c r="AR256" s="34" t="s">
        <v>190</v>
      </c>
      <c r="AS256" s="33" t="s">
        <v>191</v>
      </c>
      <c r="AT256" s="34" t="s">
        <v>192</v>
      </c>
      <c r="AU256" s="33" t="s">
        <v>193</v>
      </c>
      <c r="AV256" s="34" t="s">
        <v>194</v>
      </c>
      <c r="AW256" s="33" t="s">
        <v>195</v>
      </c>
      <c r="AX256" s="34" t="s">
        <v>196</v>
      </c>
      <c r="AY256" s="33" t="s">
        <v>197</v>
      </c>
      <c r="AZ256" s="34" t="s">
        <v>198</v>
      </c>
      <c r="BA256" s="33" t="s">
        <v>199</v>
      </c>
      <c r="BB256" s="34" t="s">
        <v>200</v>
      </c>
      <c r="BC256" s="33" t="s">
        <v>201</v>
      </c>
      <c r="BD256" s="34" t="s">
        <v>202</v>
      </c>
      <c r="BE256" s="33" t="s">
        <v>203</v>
      </c>
      <c r="BF256" s="34" t="s">
        <v>204</v>
      </c>
      <c r="BG256" s="33" t="s">
        <v>205</v>
      </c>
      <c r="BH256" s="34" t="s">
        <v>206</v>
      </c>
      <c r="BI256" s="33" t="s">
        <v>207</v>
      </c>
      <c r="BJ256" s="34" t="s">
        <v>208</v>
      </c>
      <c r="BK256" s="33" t="s">
        <v>209</v>
      </c>
      <c r="BL256" s="36" t="s">
        <v>112</v>
      </c>
    </row>
    <row r="257" spans="1:64" ht="14.25" thickBot="1" thickTop="1">
      <c r="A257" s="19" t="s">
        <v>113</v>
      </c>
      <c r="B257" s="85"/>
      <c r="C257" s="94" t="s">
        <v>114</v>
      </c>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0">
        <v>1</v>
      </c>
    </row>
    <row r="258" spans="1:64" ht="14.25" thickBot="1" thickTop="1">
      <c r="A258" s="19" t="s">
        <v>115</v>
      </c>
      <c r="B258" s="86"/>
      <c r="C258" s="94" t="s">
        <v>116</v>
      </c>
      <c r="D258" s="38"/>
      <c r="E258" s="38"/>
      <c r="F258" s="38"/>
      <c r="G258" s="38"/>
      <c r="H258" s="33" t="s">
        <v>135</v>
      </c>
      <c r="I258" s="38"/>
      <c r="J258" s="38"/>
      <c r="K258" s="38"/>
      <c r="L258" s="38"/>
      <c r="M258" s="38"/>
      <c r="N258" s="38"/>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8"/>
      <c r="BL258" s="39"/>
    </row>
    <row r="259" spans="1:64" ht="13.5" thickBot="1">
      <c r="A259" s="19" t="s">
        <v>117</v>
      </c>
      <c r="B259" s="82"/>
      <c r="C259" s="94" t="s">
        <v>118</v>
      </c>
      <c r="D259" s="89"/>
      <c r="E259" s="89"/>
      <c r="F259" s="89"/>
      <c r="G259" s="89"/>
      <c r="H259" s="89"/>
      <c r="I259" s="89"/>
      <c r="J259" s="89"/>
      <c r="K259" s="89"/>
      <c r="L259" s="89"/>
      <c r="M259" s="89"/>
      <c r="N259" s="41">
        <v>1</v>
      </c>
      <c r="O259" s="42"/>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4"/>
    </row>
    <row r="260" spans="1:64" ht="12.75">
      <c r="A260" s="45" t="s">
        <v>119</v>
      </c>
      <c r="B260" s="81"/>
      <c r="C260" s="94" t="s">
        <v>92</v>
      </c>
      <c r="D260" s="118" t="s">
        <v>140</v>
      </c>
      <c r="E260" s="118" t="s">
        <v>141</v>
      </c>
      <c r="F260" s="118" t="s">
        <v>142</v>
      </c>
      <c r="G260" s="118" t="s">
        <v>143</v>
      </c>
      <c r="H260" s="118" t="s">
        <v>144</v>
      </c>
      <c r="I260" s="118" t="s">
        <v>145</v>
      </c>
      <c r="J260" s="118" t="s">
        <v>146</v>
      </c>
      <c r="K260" s="118" t="s">
        <v>147</v>
      </c>
      <c r="L260" s="118" t="s">
        <v>148</v>
      </c>
      <c r="M260" s="119" t="s">
        <v>149</v>
      </c>
      <c r="N260" s="47" t="s">
        <v>120</v>
      </c>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4"/>
    </row>
    <row r="261" spans="1:64" ht="12.75">
      <c r="A261" s="45" t="s">
        <v>136</v>
      </c>
      <c r="B261" s="87"/>
      <c r="C261" s="94" t="s">
        <v>121</v>
      </c>
      <c r="D261" s="118"/>
      <c r="E261" s="118"/>
      <c r="F261" s="118"/>
      <c r="G261" s="118"/>
      <c r="H261" s="118"/>
      <c r="I261" s="118"/>
      <c r="J261" s="118"/>
      <c r="K261" s="118"/>
      <c r="L261" s="118"/>
      <c r="M261" s="119"/>
      <c r="N261" s="38"/>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4"/>
    </row>
    <row r="262" spans="1:64" ht="13.5" thickBot="1">
      <c r="A262" s="45" t="s">
        <v>137</v>
      </c>
      <c r="B262" s="87"/>
      <c r="C262" s="94" t="s">
        <v>121</v>
      </c>
      <c r="D262" s="50"/>
      <c r="E262" s="51"/>
      <c r="F262" s="51"/>
      <c r="G262" s="52"/>
      <c r="H262" s="53" t="s">
        <v>138</v>
      </c>
      <c r="I262" s="53"/>
      <c r="J262" s="53"/>
      <c r="K262" s="53"/>
      <c r="L262" s="53"/>
      <c r="M262" s="53"/>
      <c r="N262" s="53"/>
      <c r="O262" s="53"/>
      <c r="P262" s="53"/>
      <c r="Q262" s="53"/>
      <c r="R262" s="53"/>
      <c r="S262" s="53"/>
      <c r="T262" s="53"/>
      <c r="U262" s="53"/>
      <c r="V262" s="53"/>
      <c r="W262" s="54"/>
      <c r="X262" s="53"/>
      <c r="Y262" s="53"/>
      <c r="Z262" s="53"/>
      <c r="AA262" s="53"/>
      <c r="AB262" s="53"/>
      <c r="AC262" s="53"/>
      <c r="AD262" s="53"/>
      <c r="AE262" s="53"/>
      <c r="AF262" s="53"/>
      <c r="AG262" s="53"/>
      <c r="AH262" s="53"/>
      <c r="AI262" s="53"/>
      <c r="AJ262" s="53"/>
      <c r="AK262" s="53"/>
      <c r="AL262" s="53"/>
      <c r="AM262" s="53"/>
      <c r="AN262" s="53"/>
      <c r="AO262" s="53"/>
      <c r="AP262" s="53"/>
      <c r="AQ262" s="54"/>
      <c r="AR262" s="53"/>
      <c r="AS262" s="53"/>
      <c r="AT262" s="53"/>
      <c r="AU262" s="53"/>
      <c r="AV262" s="53"/>
      <c r="AW262" s="53"/>
      <c r="AX262" s="53"/>
      <c r="AY262" s="53"/>
      <c r="AZ262" s="53"/>
      <c r="BA262" s="53"/>
      <c r="BB262" s="53"/>
      <c r="BC262" s="53"/>
      <c r="BD262" s="53"/>
      <c r="BE262" s="53"/>
      <c r="BF262" s="53"/>
      <c r="BG262" s="53"/>
      <c r="BH262" s="53"/>
      <c r="BI262" s="53"/>
      <c r="BJ262" s="53"/>
      <c r="BK262" s="51"/>
      <c r="BL262" s="55"/>
    </row>
    <row r="263" spans="1:64" ht="13.5" thickBot="1">
      <c r="A263" s="56" t="s">
        <v>84</v>
      </c>
      <c r="B263" s="73"/>
      <c r="C263" s="31"/>
      <c r="D263" s="53" t="s">
        <v>150</v>
      </c>
      <c r="E263" s="57" t="s">
        <v>151</v>
      </c>
      <c r="F263" s="57" t="s">
        <v>152</v>
      </c>
      <c r="G263" s="57" t="s">
        <v>153</v>
      </c>
      <c r="H263" s="58" t="s">
        <v>154</v>
      </c>
      <c r="I263" s="57" t="s">
        <v>155</v>
      </c>
      <c r="J263" s="58" t="s">
        <v>156</v>
      </c>
      <c r="K263" s="57" t="s">
        <v>157</v>
      </c>
      <c r="L263" s="58" t="s">
        <v>158</v>
      </c>
      <c r="M263" s="57" t="s">
        <v>159</v>
      </c>
      <c r="N263" s="58" t="s">
        <v>160</v>
      </c>
      <c r="O263" s="57" t="s">
        <v>161</v>
      </c>
      <c r="P263" s="58" t="s">
        <v>162</v>
      </c>
      <c r="Q263" s="57" t="s">
        <v>163</v>
      </c>
      <c r="R263" s="58" t="s">
        <v>164</v>
      </c>
      <c r="S263" s="57" t="s">
        <v>165</v>
      </c>
      <c r="T263" s="58" t="s">
        <v>166</v>
      </c>
      <c r="U263" s="57" t="s">
        <v>167</v>
      </c>
      <c r="V263" s="58" t="s">
        <v>168</v>
      </c>
      <c r="W263" s="54" t="s">
        <v>169</v>
      </c>
      <c r="X263" s="58" t="s">
        <v>170</v>
      </c>
      <c r="Y263" s="57" t="s">
        <v>171</v>
      </c>
      <c r="Z263" s="58" t="s">
        <v>172</v>
      </c>
      <c r="AA263" s="57" t="s">
        <v>173</v>
      </c>
      <c r="AB263" s="58" t="s">
        <v>174</v>
      </c>
      <c r="AC263" s="57" t="s">
        <v>175</v>
      </c>
      <c r="AD263" s="58" t="s">
        <v>176</v>
      </c>
      <c r="AE263" s="57" t="s">
        <v>177</v>
      </c>
      <c r="AF263" s="58" t="s">
        <v>178</v>
      </c>
      <c r="AG263" s="57" t="s">
        <v>179</v>
      </c>
      <c r="AH263" s="58" t="s">
        <v>180</v>
      </c>
      <c r="AI263" s="57" t="s">
        <v>181</v>
      </c>
      <c r="AJ263" s="58" t="s">
        <v>182</v>
      </c>
      <c r="AK263" s="57" t="s">
        <v>183</v>
      </c>
      <c r="AL263" s="58" t="s">
        <v>184</v>
      </c>
      <c r="AM263" s="57" t="s">
        <v>185</v>
      </c>
      <c r="AN263" s="58" t="s">
        <v>186</v>
      </c>
      <c r="AO263" s="57" t="s">
        <v>187</v>
      </c>
      <c r="AP263" s="58" t="s">
        <v>188</v>
      </c>
      <c r="AQ263" s="54" t="s">
        <v>189</v>
      </c>
      <c r="AR263" s="58" t="s">
        <v>190</v>
      </c>
      <c r="AS263" s="57" t="s">
        <v>191</v>
      </c>
      <c r="AT263" s="58" t="s">
        <v>192</v>
      </c>
      <c r="AU263" s="57" t="s">
        <v>193</v>
      </c>
      <c r="AV263" s="58" t="s">
        <v>194</v>
      </c>
      <c r="AW263" s="57" t="s">
        <v>195</v>
      </c>
      <c r="AX263" s="58" t="s">
        <v>196</v>
      </c>
      <c r="AY263" s="57" t="s">
        <v>197</v>
      </c>
      <c r="AZ263" s="58" t="s">
        <v>198</v>
      </c>
      <c r="BA263" s="57" t="s">
        <v>199</v>
      </c>
      <c r="BB263" s="58" t="s">
        <v>200</v>
      </c>
      <c r="BC263" s="57" t="s">
        <v>201</v>
      </c>
      <c r="BD263" s="58" t="s">
        <v>202</v>
      </c>
      <c r="BE263" s="57" t="s">
        <v>203</v>
      </c>
      <c r="BF263" s="58" t="s">
        <v>204</v>
      </c>
      <c r="BG263" s="57" t="s">
        <v>205</v>
      </c>
      <c r="BH263" s="58" t="s">
        <v>206</v>
      </c>
      <c r="BI263" s="57" t="s">
        <v>207</v>
      </c>
      <c r="BJ263" s="58" t="s">
        <v>208</v>
      </c>
      <c r="BK263" s="57" t="s">
        <v>209</v>
      </c>
      <c r="BL263" s="59" t="s">
        <v>112</v>
      </c>
    </row>
    <row r="264" spans="1:64" ht="14.25" thickBot="1" thickTop="1">
      <c r="A264" s="60" t="s">
        <v>122</v>
      </c>
      <c r="B264" s="74"/>
      <c r="C264" s="31"/>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79">
        <v>1</v>
      </c>
    </row>
    <row r="265" spans="1:64" ht="14.25" thickBot="1" thickTop="1">
      <c r="A265" s="61" t="s">
        <v>123</v>
      </c>
      <c r="B265" s="75"/>
      <c r="C265" s="31"/>
      <c r="D265" s="63"/>
      <c r="E265" s="62"/>
      <c r="F265" s="62"/>
      <c r="G265" s="62"/>
      <c r="H265" s="57" t="s">
        <v>139</v>
      </c>
      <c r="I265" s="62"/>
      <c r="J265" s="62"/>
      <c r="K265" s="62"/>
      <c r="L265" s="62"/>
      <c r="M265" s="62"/>
      <c r="N265" s="62"/>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62"/>
      <c r="BL265" s="55"/>
    </row>
    <row r="266" spans="1:64" ht="13.5" thickBot="1">
      <c r="A266" s="61" t="s">
        <v>124</v>
      </c>
      <c r="B266" s="75"/>
      <c r="C266" s="31"/>
      <c r="D266" s="89"/>
      <c r="E266" s="89"/>
      <c r="F266" s="89"/>
      <c r="G266" s="89"/>
      <c r="H266" s="89"/>
      <c r="I266" s="89"/>
      <c r="J266" s="89"/>
      <c r="K266" s="89"/>
      <c r="L266" s="89"/>
      <c r="M266" s="89"/>
      <c r="N266" s="64">
        <v>1</v>
      </c>
      <c r="O266" s="65"/>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55"/>
    </row>
    <row r="267" spans="1:64" ht="12.75">
      <c r="A267" s="61" t="s">
        <v>125</v>
      </c>
      <c r="B267" s="75"/>
      <c r="C267" s="31"/>
      <c r="D267" s="143" t="s">
        <v>140</v>
      </c>
      <c r="E267" s="143" t="s">
        <v>141</v>
      </c>
      <c r="F267" s="143" t="s">
        <v>142</v>
      </c>
      <c r="G267" s="143" t="s">
        <v>143</v>
      </c>
      <c r="H267" s="143" t="s">
        <v>144</v>
      </c>
      <c r="I267" s="143" t="s">
        <v>145</v>
      </c>
      <c r="J267" s="143" t="s">
        <v>146</v>
      </c>
      <c r="K267" s="143" t="s">
        <v>147</v>
      </c>
      <c r="L267" s="143" t="s">
        <v>148</v>
      </c>
      <c r="M267" s="144" t="s">
        <v>149</v>
      </c>
      <c r="N267" s="67" t="s">
        <v>120</v>
      </c>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5"/>
    </row>
    <row r="268" spans="1:64" ht="13.5" thickBot="1">
      <c r="A268" s="68" t="s">
        <v>126</v>
      </c>
      <c r="B268" s="76"/>
      <c r="C268" s="31"/>
      <c r="D268" s="143"/>
      <c r="E268" s="143"/>
      <c r="F268" s="143"/>
      <c r="G268" s="143"/>
      <c r="H268" s="143"/>
      <c r="I268" s="143"/>
      <c r="J268" s="143"/>
      <c r="K268" s="143"/>
      <c r="L268" s="143"/>
      <c r="M268" s="144"/>
      <c r="N268" s="62"/>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70"/>
    </row>
    <row r="269" spans="1:64" ht="13.5" thickBot="1">
      <c r="A269" s="21" t="s">
        <v>107</v>
      </c>
      <c r="B269" s="84"/>
      <c r="C269" s="23" t="s">
        <v>84</v>
      </c>
      <c r="D269" s="24"/>
      <c r="E269" s="25"/>
      <c r="F269" s="25"/>
      <c r="G269" s="26"/>
      <c r="H269" s="27" t="s">
        <v>134</v>
      </c>
      <c r="I269" s="27"/>
      <c r="J269" s="27"/>
      <c r="K269" s="27"/>
      <c r="L269" s="27"/>
      <c r="M269" s="27"/>
      <c r="N269" s="27"/>
      <c r="O269" s="27"/>
      <c r="P269" s="27"/>
      <c r="Q269" s="27"/>
      <c r="R269" s="27"/>
      <c r="S269" s="27"/>
      <c r="T269" s="27"/>
      <c r="U269" s="27"/>
      <c r="V269" s="27"/>
      <c r="W269" s="28"/>
      <c r="X269" s="27"/>
      <c r="Y269" s="27"/>
      <c r="Z269" s="27"/>
      <c r="AA269" s="27"/>
      <c r="AB269" s="27"/>
      <c r="AC269" s="27"/>
      <c r="AD269" s="27"/>
      <c r="AE269" s="27"/>
      <c r="AF269" s="27"/>
      <c r="AG269" s="27"/>
      <c r="AH269" s="27"/>
      <c r="AI269" s="27"/>
      <c r="AJ269" s="27"/>
      <c r="AK269" s="27"/>
      <c r="AL269" s="27"/>
      <c r="AM269" s="27"/>
      <c r="AN269" s="27"/>
      <c r="AO269" s="27"/>
      <c r="AP269" s="27"/>
      <c r="AQ269" s="28"/>
      <c r="AR269" s="27"/>
      <c r="AS269" s="27"/>
      <c r="AT269" s="27"/>
      <c r="AU269" s="27"/>
      <c r="AV269" s="27"/>
      <c r="AW269" s="27"/>
      <c r="AX269" s="27"/>
      <c r="AY269" s="27"/>
      <c r="AZ269" s="27"/>
      <c r="BA269" s="27"/>
      <c r="BB269" s="27"/>
      <c r="BC269" s="27"/>
      <c r="BD269" s="27"/>
      <c r="BE269" s="27"/>
      <c r="BF269" s="27"/>
      <c r="BG269" s="27"/>
      <c r="BH269" s="27"/>
      <c r="BI269" s="27"/>
      <c r="BJ269" s="27"/>
      <c r="BK269" s="25"/>
      <c r="BL269" s="29"/>
    </row>
    <row r="270" spans="1:64" ht="13.5" thickBot="1">
      <c r="A270" s="19" t="s">
        <v>109</v>
      </c>
      <c r="B270" s="145"/>
      <c r="C270" s="94" t="s">
        <v>111</v>
      </c>
      <c r="D270" s="32" t="s">
        <v>150</v>
      </c>
      <c r="E270" s="33" t="s">
        <v>151</v>
      </c>
      <c r="F270" s="33" t="s">
        <v>152</v>
      </c>
      <c r="G270" s="33" t="s">
        <v>153</v>
      </c>
      <c r="H270" s="34" t="s">
        <v>154</v>
      </c>
      <c r="I270" s="33" t="s">
        <v>155</v>
      </c>
      <c r="J270" s="34" t="s">
        <v>156</v>
      </c>
      <c r="K270" s="33" t="s">
        <v>157</v>
      </c>
      <c r="L270" s="34" t="s">
        <v>158</v>
      </c>
      <c r="M270" s="33" t="s">
        <v>159</v>
      </c>
      <c r="N270" s="34" t="s">
        <v>160</v>
      </c>
      <c r="O270" s="33" t="s">
        <v>161</v>
      </c>
      <c r="P270" s="34" t="s">
        <v>162</v>
      </c>
      <c r="Q270" s="33" t="s">
        <v>163</v>
      </c>
      <c r="R270" s="34" t="s">
        <v>164</v>
      </c>
      <c r="S270" s="33" t="s">
        <v>165</v>
      </c>
      <c r="T270" s="34" t="s">
        <v>166</v>
      </c>
      <c r="U270" s="33" t="s">
        <v>167</v>
      </c>
      <c r="V270" s="34" t="s">
        <v>168</v>
      </c>
      <c r="W270" s="35" t="s">
        <v>169</v>
      </c>
      <c r="X270" s="34" t="s">
        <v>170</v>
      </c>
      <c r="Y270" s="33" t="s">
        <v>171</v>
      </c>
      <c r="Z270" s="34" t="s">
        <v>172</v>
      </c>
      <c r="AA270" s="33" t="s">
        <v>173</v>
      </c>
      <c r="AB270" s="34" t="s">
        <v>174</v>
      </c>
      <c r="AC270" s="33" t="s">
        <v>175</v>
      </c>
      <c r="AD270" s="34" t="s">
        <v>176</v>
      </c>
      <c r="AE270" s="33" t="s">
        <v>177</v>
      </c>
      <c r="AF270" s="34" t="s">
        <v>178</v>
      </c>
      <c r="AG270" s="33" t="s">
        <v>179</v>
      </c>
      <c r="AH270" s="34" t="s">
        <v>180</v>
      </c>
      <c r="AI270" s="33" t="s">
        <v>181</v>
      </c>
      <c r="AJ270" s="34" t="s">
        <v>182</v>
      </c>
      <c r="AK270" s="33" t="s">
        <v>183</v>
      </c>
      <c r="AL270" s="34" t="s">
        <v>184</v>
      </c>
      <c r="AM270" s="33" t="s">
        <v>185</v>
      </c>
      <c r="AN270" s="34" t="s">
        <v>186</v>
      </c>
      <c r="AO270" s="33" t="s">
        <v>187</v>
      </c>
      <c r="AP270" s="34" t="s">
        <v>188</v>
      </c>
      <c r="AQ270" s="35" t="s">
        <v>189</v>
      </c>
      <c r="AR270" s="34" t="s">
        <v>190</v>
      </c>
      <c r="AS270" s="33" t="s">
        <v>191</v>
      </c>
      <c r="AT270" s="34" t="s">
        <v>192</v>
      </c>
      <c r="AU270" s="33" t="s">
        <v>193</v>
      </c>
      <c r="AV270" s="34" t="s">
        <v>194</v>
      </c>
      <c r="AW270" s="33" t="s">
        <v>195</v>
      </c>
      <c r="AX270" s="34" t="s">
        <v>196</v>
      </c>
      <c r="AY270" s="33" t="s">
        <v>197</v>
      </c>
      <c r="AZ270" s="34" t="s">
        <v>198</v>
      </c>
      <c r="BA270" s="33" t="s">
        <v>199</v>
      </c>
      <c r="BB270" s="34" t="s">
        <v>200</v>
      </c>
      <c r="BC270" s="33" t="s">
        <v>201</v>
      </c>
      <c r="BD270" s="34" t="s">
        <v>202</v>
      </c>
      <c r="BE270" s="33" t="s">
        <v>203</v>
      </c>
      <c r="BF270" s="34" t="s">
        <v>204</v>
      </c>
      <c r="BG270" s="33" t="s">
        <v>205</v>
      </c>
      <c r="BH270" s="34" t="s">
        <v>206</v>
      </c>
      <c r="BI270" s="33" t="s">
        <v>207</v>
      </c>
      <c r="BJ270" s="34" t="s">
        <v>208</v>
      </c>
      <c r="BK270" s="33" t="s">
        <v>209</v>
      </c>
      <c r="BL270" s="36" t="s">
        <v>112</v>
      </c>
    </row>
    <row r="271" spans="1:64" ht="14.25" thickBot="1" thickTop="1">
      <c r="A271" s="19" t="s">
        <v>113</v>
      </c>
      <c r="B271" s="85"/>
      <c r="C271" s="94" t="s">
        <v>114</v>
      </c>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0">
        <v>1</v>
      </c>
    </row>
    <row r="272" spans="1:64" ht="14.25" thickBot="1" thickTop="1">
      <c r="A272" s="19" t="s">
        <v>115</v>
      </c>
      <c r="B272" s="86"/>
      <c r="C272" s="94" t="s">
        <v>116</v>
      </c>
      <c r="D272" s="38"/>
      <c r="E272" s="38"/>
      <c r="F272" s="38"/>
      <c r="G272" s="38"/>
      <c r="H272" s="33" t="s">
        <v>135</v>
      </c>
      <c r="I272" s="38"/>
      <c r="J272" s="38"/>
      <c r="K272" s="38"/>
      <c r="L272" s="38"/>
      <c r="M272" s="38"/>
      <c r="N272" s="38"/>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8"/>
      <c r="BL272" s="39"/>
    </row>
    <row r="273" spans="1:64" ht="13.5" thickBot="1">
      <c r="A273" s="19" t="s">
        <v>117</v>
      </c>
      <c r="B273" s="82"/>
      <c r="C273" s="94" t="s">
        <v>118</v>
      </c>
      <c r="D273" s="89"/>
      <c r="E273" s="89"/>
      <c r="F273" s="89"/>
      <c r="G273" s="89"/>
      <c r="H273" s="89"/>
      <c r="I273" s="89"/>
      <c r="J273" s="89"/>
      <c r="K273" s="89"/>
      <c r="L273" s="89"/>
      <c r="M273" s="89"/>
      <c r="N273" s="41">
        <v>1</v>
      </c>
      <c r="O273" s="42"/>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4"/>
    </row>
    <row r="274" spans="1:64" ht="12.75">
      <c r="A274" s="45" t="s">
        <v>119</v>
      </c>
      <c r="B274" s="81"/>
      <c r="C274" s="94" t="s">
        <v>92</v>
      </c>
      <c r="D274" s="118" t="s">
        <v>140</v>
      </c>
      <c r="E274" s="118" t="s">
        <v>141</v>
      </c>
      <c r="F274" s="118" t="s">
        <v>142</v>
      </c>
      <c r="G274" s="118" t="s">
        <v>143</v>
      </c>
      <c r="H274" s="118" t="s">
        <v>144</v>
      </c>
      <c r="I274" s="118" t="s">
        <v>145</v>
      </c>
      <c r="J274" s="118" t="s">
        <v>146</v>
      </c>
      <c r="K274" s="118" t="s">
        <v>147</v>
      </c>
      <c r="L274" s="118" t="s">
        <v>148</v>
      </c>
      <c r="M274" s="119" t="s">
        <v>149</v>
      </c>
      <c r="N274" s="47" t="s">
        <v>120</v>
      </c>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4"/>
    </row>
    <row r="275" spans="1:64" ht="12.75">
      <c r="A275" s="45" t="s">
        <v>136</v>
      </c>
      <c r="B275" s="87"/>
      <c r="C275" s="94" t="s">
        <v>121</v>
      </c>
      <c r="D275" s="118"/>
      <c r="E275" s="118"/>
      <c r="F275" s="118"/>
      <c r="G275" s="118"/>
      <c r="H275" s="118"/>
      <c r="I275" s="118"/>
      <c r="J275" s="118"/>
      <c r="K275" s="118"/>
      <c r="L275" s="118"/>
      <c r="M275" s="119"/>
      <c r="N275" s="38"/>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4"/>
    </row>
    <row r="276" spans="1:64" ht="13.5" thickBot="1">
      <c r="A276" s="45" t="s">
        <v>137</v>
      </c>
      <c r="B276" s="87"/>
      <c r="C276" s="94" t="s">
        <v>121</v>
      </c>
      <c r="D276" s="50"/>
      <c r="E276" s="51"/>
      <c r="F276" s="51"/>
      <c r="G276" s="52"/>
      <c r="H276" s="53" t="s">
        <v>138</v>
      </c>
      <c r="I276" s="53"/>
      <c r="J276" s="53"/>
      <c r="K276" s="53"/>
      <c r="L276" s="53"/>
      <c r="M276" s="53"/>
      <c r="N276" s="53"/>
      <c r="O276" s="53"/>
      <c r="P276" s="53"/>
      <c r="Q276" s="53"/>
      <c r="R276" s="53"/>
      <c r="S276" s="53"/>
      <c r="T276" s="53"/>
      <c r="U276" s="53"/>
      <c r="V276" s="53"/>
      <c r="W276" s="54"/>
      <c r="X276" s="53"/>
      <c r="Y276" s="53"/>
      <c r="Z276" s="53"/>
      <c r="AA276" s="53"/>
      <c r="AB276" s="53"/>
      <c r="AC276" s="53"/>
      <c r="AD276" s="53"/>
      <c r="AE276" s="53"/>
      <c r="AF276" s="53"/>
      <c r="AG276" s="53"/>
      <c r="AH276" s="53"/>
      <c r="AI276" s="53"/>
      <c r="AJ276" s="53"/>
      <c r="AK276" s="53"/>
      <c r="AL276" s="53"/>
      <c r="AM276" s="53"/>
      <c r="AN276" s="53"/>
      <c r="AO276" s="53"/>
      <c r="AP276" s="53"/>
      <c r="AQ276" s="54"/>
      <c r="AR276" s="53"/>
      <c r="AS276" s="53"/>
      <c r="AT276" s="53"/>
      <c r="AU276" s="53"/>
      <c r="AV276" s="53"/>
      <c r="AW276" s="53"/>
      <c r="AX276" s="53"/>
      <c r="AY276" s="53"/>
      <c r="AZ276" s="53"/>
      <c r="BA276" s="53"/>
      <c r="BB276" s="53"/>
      <c r="BC276" s="53"/>
      <c r="BD276" s="53"/>
      <c r="BE276" s="53"/>
      <c r="BF276" s="53"/>
      <c r="BG276" s="53"/>
      <c r="BH276" s="53"/>
      <c r="BI276" s="53"/>
      <c r="BJ276" s="53"/>
      <c r="BK276" s="51"/>
      <c r="BL276" s="55"/>
    </row>
    <row r="277" spans="1:64" ht="13.5" thickBot="1">
      <c r="A277" s="56" t="s">
        <v>84</v>
      </c>
      <c r="B277" s="73"/>
      <c r="C277" s="31"/>
      <c r="D277" s="53" t="s">
        <v>150</v>
      </c>
      <c r="E277" s="57" t="s">
        <v>151</v>
      </c>
      <c r="F277" s="57" t="s">
        <v>152</v>
      </c>
      <c r="G277" s="57" t="s">
        <v>153</v>
      </c>
      <c r="H277" s="58" t="s">
        <v>154</v>
      </c>
      <c r="I277" s="57" t="s">
        <v>155</v>
      </c>
      <c r="J277" s="58" t="s">
        <v>156</v>
      </c>
      <c r="K277" s="57" t="s">
        <v>157</v>
      </c>
      <c r="L277" s="58" t="s">
        <v>158</v>
      </c>
      <c r="M277" s="57" t="s">
        <v>159</v>
      </c>
      <c r="N277" s="58" t="s">
        <v>160</v>
      </c>
      <c r="O277" s="57" t="s">
        <v>161</v>
      </c>
      <c r="P277" s="58" t="s">
        <v>162</v>
      </c>
      <c r="Q277" s="57" t="s">
        <v>163</v>
      </c>
      <c r="R277" s="58" t="s">
        <v>164</v>
      </c>
      <c r="S277" s="57" t="s">
        <v>165</v>
      </c>
      <c r="T277" s="58" t="s">
        <v>166</v>
      </c>
      <c r="U277" s="57" t="s">
        <v>167</v>
      </c>
      <c r="V277" s="58" t="s">
        <v>168</v>
      </c>
      <c r="W277" s="54" t="s">
        <v>169</v>
      </c>
      <c r="X277" s="58" t="s">
        <v>170</v>
      </c>
      <c r="Y277" s="57" t="s">
        <v>171</v>
      </c>
      <c r="Z277" s="58" t="s">
        <v>172</v>
      </c>
      <c r="AA277" s="57" t="s">
        <v>173</v>
      </c>
      <c r="AB277" s="58" t="s">
        <v>174</v>
      </c>
      <c r="AC277" s="57" t="s">
        <v>175</v>
      </c>
      <c r="AD277" s="58" t="s">
        <v>176</v>
      </c>
      <c r="AE277" s="57" t="s">
        <v>177</v>
      </c>
      <c r="AF277" s="58" t="s">
        <v>178</v>
      </c>
      <c r="AG277" s="57" t="s">
        <v>179</v>
      </c>
      <c r="AH277" s="58" t="s">
        <v>180</v>
      </c>
      <c r="AI277" s="57" t="s">
        <v>181</v>
      </c>
      <c r="AJ277" s="58" t="s">
        <v>182</v>
      </c>
      <c r="AK277" s="57" t="s">
        <v>183</v>
      </c>
      <c r="AL277" s="58" t="s">
        <v>184</v>
      </c>
      <c r="AM277" s="57" t="s">
        <v>185</v>
      </c>
      <c r="AN277" s="58" t="s">
        <v>186</v>
      </c>
      <c r="AO277" s="57" t="s">
        <v>187</v>
      </c>
      <c r="AP277" s="58" t="s">
        <v>188</v>
      </c>
      <c r="AQ277" s="54" t="s">
        <v>189</v>
      </c>
      <c r="AR277" s="58" t="s">
        <v>190</v>
      </c>
      <c r="AS277" s="57" t="s">
        <v>191</v>
      </c>
      <c r="AT277" s="58" t="s">
        <v>192</v>
      </c>
      <c r="AU277" s="57" t="s">
        <v>193</v>
      </c>
      <c r="AV277" s="58" t="s">
        <v>194</v>
      </c>
      <c r="AW277" s="57" t="s">
        <v>195</v>
      </c>
      <c r="AX277" s="58" t="s">
        <v>196</v>
      </c>
      <c r="AY277" s="57" t="s">
        <v>197</v>
      </c>
      <c r="AZ277" s="58" t="s">
        <v>198</v>
      </c>
      <c r="BA277" s="57" t="s">
        <v>199</v>
      </c>
      <c r="BB277" s="58" t="s">
        <v>200</v>
      </c>
      <c r="BC277" s="57" t="s">
        <v>201</v>
      </c>
      <c r="BD277" s="58" t="s">
        <v>202</v>
      </c>
      <c r="BE277" s="57" t="s">
        <v>203</v>
      </c>
      <c r="BF277" s="58" t="s">
        <v>204</v>
      </c>
      <c r="BG277" s="57" t="s">
        <v>205</v>
      </c>
      <c r="BH277" s="58" t="s">
        <v>206</v>
      </c>
      <c r="BI277" s="57" t="s">
        <v>207</v>
      </c>
      <c r="BJ277" s="58" t="s">
        <v>208</v>
      </c>
      <c r="BK277" s="57" t="s">
        <v>209</v>
      </c>
      <c r="BL277" s="59" t="s">
        <v>112</v>
      </c>
    </row>
    <row r="278" spans="1:64" ht="14.25" thickBot="1" thickTop="1">
      <c r="A278" s="60" t="s">
        <v>122</v>
      </c>
      <c r="B278" s="74"/>
      <c r="C278" s="31"/>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79">
        <v>1</v>
      </c>
    </row>
    <row r="279" spans="1:64" ht="14.25" thickBot="1" thickTop="1">
      <c r="A279" s="61" t="s">
        <v>123</v>
      </c>
      <c r="B279" s="75"/>
      <c r="C279" s="31"/>
      <c r="D279" s="63"/>
      <c r="E279" s="62"/>
      <c r="F279" s="62"/>
      <c r="G279" s="62"/>
      <c r="H279" s="57" t="s">
        <v>139</v>
      </c>
      <c r="I279" s="62"/>
      <c r="J279" s="62"/>
      <c r="K279" s="62"/>
      <c r="L279" s="62"/>
      <c r="M279" s="62"/>
      <c r="N279" s="62"/>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62"/>
      <c r="BL279" s="55"/>
    </row>
    <row r="280" spans="1:64" ht="13.5" thickBot="1">
      <c r="A280" s="61" t="s">
        <v>124</v>
      </c>
      <c r="B280" s="75"/>
      <c r="C280" s="31"/>
      <c r="D280" s="89"/>
      <c r="E280" s="89"/>
      <c r="F280" s="89"/>
      <c r="G280" s="89"/>
      <c r="H280" s="89"/>
      <c r="I280" s="89"/>
      <c r="J280" s="89"/>
      <c r="K280" s="89"/>
      <c r="L280" s="89"/>
      <c r="M280" s="89"/>
      <c r="N280" s="64">
        <v>1</v>
      </c>
      <c r="O280" s="65"/>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55"/>
    </row>
    <row r="281" spans="1:64" ht="12.75">
      <c r="A281" s="61" t="s">
        <v>125</v>
      </c>
      <c r="B281" s="75"/>
      <c r="C281" s="31"/>
      <c r="D281" s="143" t="s">
        <v>140</v>
      </c>
      <c r="E281" s="143" t="s">
        <v>141</v>
      </c>
      <c r="F281" s="143" t="s">
        <v>142</v>
      </c>
      <c r="G281" s="143" t="s">
        <v>143</v>
      </c>
      <c r="H281" s="143" t="s">
        <v>144</v>
      </c>
      <c r="I281" s="143" t="s">
        <v>145</v>
      </c>
      <c r="J281" s="143" t="s">
        <v>146</v>
      </c>
      <c r="K281" s="143" t="s">
        <v>147</v>
      </c>
      <c r="L281" s="143" t="s">
        <v>148</v>
      </c>
      <c r="M281" s="144" t="s">
        <v>149</v>
      </c>
      <c r="N281" s="67" t="s">
        <v>120</v>
      </c>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5"/>
    </row>
    <row r="282" spans="1:64" ht="13.5" thickBot="1">
      <c r="A282" s="68" t="s">
        <v>126</v>
      </c>
      <c r="B282" s="76"/>
      <c r="C282" s="31"/>
      <c r="D282" s="143"/>
      <c r="E282" s="143"/>
      <c r="F282" s="143"/>
      <c r="G282" s="143"/>
      <c r="H282" s="143"/>
      <c r="I282" s="143"/>
      <c r="J282" s="143"/>
      <c r="K282" s="143"/>
      <c r="L282" s="143"/>
      <c r="M282" s="144"/>
      <c r="N282" s="62"/>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70"/>
    </row>
    <row r="283" spans="1:64" ht="13.5" thickBot="1">
      <c r="A283" s="21" t="s">
        <v>107</v>
      </c>
      <c r="B283" s="84"/>
      <c r="C283" s="23" t="s">
        <v>84</v>
      </c>
      <c r="D283" s="24"/>
      <c r="E283" s="25"/>
      <c r="F283" s="25"/>
      <c r="G283" s="26"/>
      <c r="H283" s="27" t="s">
        <v>134</v>
      </c>
      <c r="I283" s="27"/>
      <c r="J283" s="27"/>
      <c r="K283" s="27"/>
      <c r="L283" s="27"/>
      <c r="M283" s="27"/>
      <c r="N283" s="27"/>
      <c r="O283" s="27"/>
      <c r="P283" s="27"/>
      <c r="Q283" s="27"/>
      <c r="R283" s="27"/>
      <c r="S283" s="27"/>
      <c r="T283" s="27"/>
      <c r="U283" s="27"/>
      <c r="V283" s="27"/>
      <c r="W283" s="28"/>
      <c r="X283" s="27"/>
      <c r="Y283" s="27"/>
      <c r="Z283" s="27"/>
      <c r="AA283" s="27"/>
      <c r="AB283" s="27"/>
      <c r="AC283" s="27"/>
      <c r="AD283" s="27"/>
      <c r="AE283" s="27"/>
      <c r="AF283" s="27"/>
      <c r="AG283" s="27"/>
      <c r="AH283" s="27"/>
      <c r="AI283" s="27"/>
      <c r="AJ283" s="27"/>
      <c r="AK283" s="27"/>
      <c r="AL283" s="27"/>
      <c r="AM283" s="27"/>
      <c r="AN283" s="27"/>
      <c r="AO283" s="27"/>
      <c r="AP283" s="27"/>
      <c r="AQ283" s="28"/>
      <c r="AR283" s="27"/>
      <c r="AS283" s="27"/>
      <c r="AT283" s="27"/>
      <c r="AU283" s="27"/>
      <c r="AV283" s="27"/>
      <c r="AW283" s="27"/>
      <c r="AX283" s="27"/>
      <c r="AY283" s="27"/>
      <c r="AZ283" s="27"/>
      <c r="BA283" s="27"/>
      <c r="BB283" s="27"/>
      <c r="BC283" s="27"/>
      <c r="BD283" s="27"/>
      <c r="BE283" s="27"/>
      <c r="BF283" s="27"/>
      <c r="BG283" s="27"/>
      <c r="BH283" s="27"/>
      <c r="BI283" s="27"/>
      <c r="BJ283" s="27"/>
      <c r="BK283" s="25"/>
      <c r="BL283" s="29"/>
    </row>
    <row r="284" spans="1:64" ht="13.5" thickBot="1">
      <c r="A284" s="19" t="s">
        <v>109</v>
      </c>
      <c r="B284" s="145"/>
      <c r="C284" s="94" t="s">
        <v>111</v>
      </c>
      <c r="D284" s="32" t="s">
        <v>150</v>
      </c>
      <c r="E284" s="33" t="s">
        <v>151</v>
      </c>
      <c r="F284" s="33" t="s">
        <v>152</v>
      </c>
      <c r="G284" s="33" t="s">
        <v>153</v>
      </c>
      <c r="H284" s="34" t="s">
        <v>154</v>
      </c>
      <c r="I284" s="33" t="s">
        <v>155</v>
      </c>
      <c r="J284" s="34" t="s">
        <v>156</v>
      </c>
      <c r="K284" s="33" t="s">
        <v>157</v>
      </c>
      <c r="L284" s="34" t="s">
        <v>158</v>
      </c>
      <c r="M284" s="33" t="s">
        <v>159</v>
      </c>
      <c r="N284" s="34" t="s">
        <v>160</v>
      </c>
      <c r="O284" s="33" t="s">
        <v>161</v>
      </c>
      <c r="P284" s="34" t="s">
        <v>162</v>
      </c>
      <c r="Q284" s="33" t="s">
        <v>163</v>
      </c>
      <c r="R284" s="34" t="s">
        <v>164</v>
      </c>
      <c r="S284" s="33" t="s">
        <v>165</v>
      </c>
      <c r="T284" s="34" t="s">
        <v>166</v>
      </c>
      <c r="U284" s="33" t="s">
        <v>167</v>
      </c>
      <c r="V284" s="34" t="s">
        <v>168</v>
      </c>
      <c r="W284" s="35" t="s">
        <v>169</v>
      </c>
      <c r="X284" s="34" t="s">
        <v>170</v>
      </c>
      <c r="Y284" s="33" t="s">
        <v>171</v>
      </c>
      <c r="Z284" s="34" t="s">
        <v>172</v>
      </c>
      <c r="AA284" s="33" t="s">
        <v>173</v>
      </c>
      <c r="AB284" s="34" t="s">
        <v>174</v>
      </c>
      <c r="AC284" s="33" t="s">
        <v>175</v>
      </c>
      <c r="AD284" s="34" t="s">
        <v>176</v>
      </c>
      <c r="AE284" s="33" t="s">
        <v>177</v>
      </c>
      <c r="AF284" s="34" t="s">
        <v>178</v>
      </c>
      <c r="AG284" s="33" t="s">
        <v>179</v>
      </c>
      <c r="AH284" s="34" t="s">
        <v>180</v>
      </c>
      <c r="AI284" s="33" t="s">
        <v>181</v>
      </c>
      <c r="AJ284" s="34" t="s">
        <v>182</v>
      </c>
      <c r="AK284" s="33" t="s">
        <v>183</v>
      </c>
      <c r="AL284" s="34" t="s">
        <v>184</v>
      </c>
      <c r="AM284" s="33" t="s">
        <v>185</v>
      </c>
      <c r="AN284" s="34" t="s">
        <v>186</v>
      </c>
      <c r="AO284" s="33" t="s">
        <v>187</v>
      </c>
      <c r="AP284" s="34" t="s">
        <v>188</v>
      </c>
      <c r="AQ284" s="35" t="s">
        <v>189</v>
      </c>
      <c r="AR284" s="34" t="s">
        <v>190</v>
      </c>
      <c r="AS284" s="33" t="s">
        <v>191</v>
      </c>
      <c r="AT284" s="34" t="s">
        <v>192</v>
      </c>
      <c r="AU284" s="33" t="s">
        <v>193</v>
      </c>
      <c r="AV284" s="34" t="s">
        <v>194</v>
      </c>
      <c r="AW284" s="33" t="s">
        <v>195</v>
      </c>
      <c r="AX284" s="34" t="s">
        <v>196</v>
      </c>
      <c r="AY284" s="33" t="s">
        <v>197</v>
      </c>
      <c r="AZ284" s="34" t="s">
        <v>198</v>
      </c>
      <c r="BA284" s="33" t="s">
        <v>199</v>
      </c>
      <c r="BB284" s="34" t="s">
        <v>200</v>
      </c>
      <c r="BC284" s="33" t="s">
        <v>201</v>
      </c>
      <c r="BD284" s="34" t="s">
        <v>202</v>
      </c>
      <c r="BE284" s="33" t="s">
        <v>203</v>
      </c>
      <c r="BF284" s="34" t="s">
        <v>204</v>
      </c>
      <c r="BG284" s="33" t="s">
        <v>205</v>
      </c>
      <c r="BH284" s="34" t="s">
        <v>206</v>
      </c>
      <c r="BI284" s="33" t="s">
        <v>207</v>
      </c>
      <c r="BJ284" s="34" t="s">
        <v>208</v>
      </c>
      <c r="BK284" s="33" t="s">
        <v>209</v>
      </c>
      <c r="BL284" s="36" t="s">
        <v>112</v>
      </c>
    </row>
    <row r="285" spans="1:64" ht="14.25" thickBot="1" thickTop="1">
      <c r="A285" s="19" t="s">
        <v>113</v>
      </c>
      <c r="B285" s="85"/>
      <c r="C285" s="94" t="s">
        <v>114</v>
      </c>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0">
        <v>1</v>
      </c>
    </row>
    <row r="286" spans="1:64" ht="14.25" thickBot="1" thickTop="1">
      <c r="A286" s="19" t="s">
        <v>115</v>
      </c>
      <c r="B286" s="86"/>
      <c r="C286" s="94" t="s">
        <v>116</v>
      </c>
      <c r="D286" s="38"/>
      <c r="E286" s="38"/>
      <c r="F286" s="38"/>
      <c r="G286" s="38"/>
      <c r="H286" s="33" t="s">
        <v>135</v>
      </c>
      <c r="I286" s="38"/>
      <c r="J286" s="38"/>
      <c r="K286" s="38"/>
      <c r="L286" s="38"/>
      <c r="M286" s="38"/>
      <c r="N286" s="38"/>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8"/>
      <c r="BL286" s="39"/>
    </row>
    <row r="287" spans="1:64" ht="13.5" thickBot="1">
      <c r="A287" s="19" t="s">
        <v>117</v>
      </c>
      <c r="B287" s="82"/>
      <c r="C287" s="94" t="s">
        <v>118</v>
      </c>
      <c r="D287" s="89"/>
      <c r="E287" s="89"/>
      <c r="F287" s="89"/>
      <c r="G287" s="89"/>
      <c r="H287" s="89"/>
      <c r="I287" s="89"/>
      <c r="J287" s="89"/>
      <c r="K287" s="89"/>
      <c r="L287" s="89"/>
      <c r="M287" s="89"/>
      <c r="N287" s="41">
        <v>1</v>
      </c>
      <c r="O287" s="42"/>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4"/>
    </row>
    <row r="288" spans="1:64" ht="12.75">
      <c r="A288" s="45" t="s">
        <v>119</v>
      </c>
      <c r="B288" s="81"/>
      <c r="C288" s="94" t="s">
        <v>92</v>
      </c>
      <c r="D288" s="118" t="s">
        <v>140</v>
      </c>
      <c r="E288" s="118" t="s">
        <v>141</v>
      </c>
      <c r="F288" s="118" t="s">
        <v>142</v>
      </c>
      <c r="G288" s="118" t="s">
        <v>143</v>
      </c>
      <c r="H288" s="118" t="s">
        <v>144</v>
      </c>
      <c r="I288" s="118" t="s">
        <v>145</v>
      </c>
      <c r="J288" s="118" t="s">
        <v>146</v>
      </c>
      <c r="K288" s="118" t="s">
        <v>147</v>
      </c>
      <c r="L288" s="118" t="s">
        <v>148</v>
      </c>
      <c r="M288" s="119" t="s">
        <v>149</v>
      </c>
      <c r="N288" s="47" t="s">
        <v>120</v>
      </c>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4"/>
    </row>
    <row r="289" spans="1:64" ht="12.75">
      <c r="A289" s="45" t="s">
        <v>136</v>
      </c>
      <c r="B289" s="87"/>
      <c r="C289" s="94" t="s">
        <v>121</v>
      </c>
      <c r="D289" s="118"/>
      <c r="E289" s="118"/>
      <c r="F289" s="118"/>
      <c r="G289" s="118"/>
      <c r="H289" s="118"/>
      <c r="I289" s="118"/>
      <c r="J289" s="118"/>
      <c r="K289" s="118"/>
      <c r="L289" s="118"/>
      <c r="M289" s="119"/>
      <c r="N289" s="38"/>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4"/>
    </row>
    <row r="290" spans="1:64" ht="13.5" thickBot="1">
      <c r="A290" s="45" t="s">
        <v>137</v>
      </c>
      <c r="B290" s="87"/>
      <c r="C290" s="94" t="s">
        <v>121</v>
      </c>
      <c r="D290" s="50"/>
      <c r="E290" s="51"/>
      <c r="F290" s="51"/>
      <c r="G290" s="52"/>
      <c r="H290" s="53" t="s">
        <v>138</v>
      </c>
      <c r="I290" s="53"/>
      <c r="J290" s="53"/>
      <c r="K290" s="53"/>
      <c r="L290" s="53"/>
      <c r="M290" s="53"/>
      <c r="N290" s="53"/>
      <c r="O290" s="53"/>
      <c r="P290" s="53"/>
      <c r="Q290" s="53"/>
      <c r="R290" s="53"/>
      <c r="S290" s="53"/>
      <c r="T290" s="53"/>
      <c r="U290" s="53"/>
      <c r="V290" s="53"/>
      <c r="W290" s="54"/>
      <c r="X290" s="53"/>
      <c r="Y290" s="53"/>
      <c r="Z290" s="53"/>
      <c r="AA290" s="53"/>
      <c r="AB290" s="53"/>
      <c r="AC290" s="53"/>
      <c r="AD290" s="53"/>
      <c r="AE290" s="53"/>
      <c r="AF290" s="53"/>
      <c r="AG290" s="53"/>
      <c r="AH290" s="53"/>
      <c r="AI290" s="53"/>
      <c r="AJ290" s="53"/>
      <c r="AK290" s="53"/>
      <c r="AL290" s="53"/>
      <c r="AM290" s="53"/>
      <c r="AN290" s="53"/>
      <c r="AO290" s="53"/>
      <c r="AP290" s="53"/>
      <c r="AQ290" s="54"/>
      <c r="AR290" s="53"/>
      <c r="AS290" s="53"/>
      <c r="AT290" s="53"/>
      <c r="AU290" s="53"/>
      <c r="AV290" s="53"/>
      <c r="AW290" s="53"/>
      <c r="AX290" s="53"/>
      <c r="AY290" s="53"/>
      <c r="AZ290" s="53"/>
      <c r="BA290" s="53"/>
      <c r="BB290" s="53"/>
      <c r="BC290" s="53"/>
      <c r="BD290" s="53"/>
      <c r="BE290" s="53"/>
      <c r="BF290" s="53"/>
      <c r="BG290" s="53"/>
      <c r="BH290" s="53"/>
      <c r="BI290" s="53"/>
      <c r="BJ290" s="53"/>
      <c r="BK290" s="51"/>
      <c r="BL290" s="55"/>
    </row>
    <row r="291" spans="1:64" ht="13.5" thickBot="1">
      <c r="A291" s="56" t="s">
        <v>84</v>
      </c>
      <c r="B291" s="73"/>
      <c r="C291" s="31"/>
      <c r="D291" s="53" t="s">
        <v>150</v>
      </c>
      <c r="E291" s="57" t="s">
        <v>151</v>
      </c>
      <c r="F291" s="57" t="s">
        <v>152</v>
      </c>
      <c r="G291" s="57" t="s">
        <v>153</v>
      </c>
      <c r="H291" s="58" t="s">
        <v>154</v>
      </c>
      <c r="I291" s="57" t="s">
        <v>155</v>
      </c>
      <c r="J291" s="58" t="s">
        <v>156</v>
      </c>
      <c r="K291" s="57" t="s">
        <v>157</v>
      </c>
      <c r="L291" s="58" t="s">
        <v>158</v>
      </c>
      <c r="M291" s="57" t="s">
        <v>159</v>
      </c>
      <c r="N291" s="58" t="s">
        <v>160</v>
      </c>
      <c r="O291" s="57" t="s">
        <v>161</v>
      </c>
      <c r="P291" s="58" t="s">
        <v>162</v>
      </c>
      <c r="Q291" s="57" t="s">
        <v>163</v>
      </c>
      <c r="R291" s="58" t="s">
        <v>164</v>
      </c>
      <c r="S291" s="57" t="s">
        <v>165</v>
      </c>
      <c r="T291" s="58" t="s">
        <v>166</v>
      </c>
      <c r="U291" s="57" t="s">
        <v>167</v>
      </c>
      <c r="V291" s="58" t="s">
        <v>168</v>
      </c>
      <c r="W291" s="54" t="s">
        <v>169</v>
      </c>
      <c r="X291" s="58" t="s">
        <v>170</v>
      </c>
      <c r="Y291" s="57" t="s">
        <v>171</v>
      </c>
      <c r="Z291" s="58" t="s">
        <v>172</v>
      </c>
      <c r="AA291" s="57" t="s">
        <v>173</v>
      </c>
      <c r="AB291" s="58" t="s">
        <v>174</v>
      </c>
      <c r="AC291" s="57" t="s">
        <v>175</v>
      </c>
      <c r="AD291" s="58" t="s">
        <v>176</v>
      </c>
      <c r="AE291" s="57" t="s">
        <v>177</v>
      </c>
      <c r="AF291" s="58" t="s">
        <v>178</v>
      </c>
      <c r="AG291" s="57" t="s">
        <v>179</v>
      </c>
      <c r="AH291" s="58" t="s">
        <v>180</v>
      </c>
      <c r="AI291" s="57" t="s">
        <v>181</v>
      </c>
      <c r="AJ291" s="58" t="s">
        <v>182</v>
      </c>
      <c r="AK291" s="57" t="s">
        <v>183</v>
      </c>
      <c r="AL291" s="58" t="s">
        <v>184</v>
      </c>
      <c r="AM291" s="57" t="s">
        <v>185</v>
      </c>
      <c r="AN291" s="58" t="s">
        <v>186</v>
      </c>
      <c r="AO291" s="57" t="s">
        <v>187</v>
      </c>
      <c r="AP291" s="58" t="s">
        <v>188</v>
      </c>
      <c r="AQ291" s="54" t="s">
        <v>189</v>
      </c>
      <c r="AR291" s="58" t="s">
        <v>190</v>
      </c>
      <c r="AS291" s="57" t="s">
        <v>191</v>
      </c>
      <c r="AT291" s="58" t="s">
        <v>192</v>
      </c>
      <c r="AU291" s="57" t="s">
        <v>193</v>
      </c>
      <c r="AV291" s="58" t="s">
        <v>194</v>
      </c>
      <c r="AW291" s="57" t="s">
        <v>195</v>
      </c>
      <c r="AX291" s="58" t="s">
        <v>196</v>
      </c>
      <c r="AY291" s="57" t="s">
        <v>197</v>
      </c>
      <c r="AZ291" s="58" t="s">
        <v>198</v>
      </c>
      <c r="BA291" s="57" t="s">
        <v>199</v>
      </c>
      <c r="BB291" s="58" t="s">
        <v>200</v>
      </c>
      <c r="BC291" s="57" t="s">
        <v>201</v>
      </c>
      <c r="BD291" s="58" t="s">
        <v>202</v>
      </c>
      <c r="BE291" s="57" t="s">
        <v>203</v>
      </c>
      <c r="BF291" s="58" t="s">
        <v>204</v>
      </c>
      <c r="BG291" s="57" t="s">
        <v>205</v>
      </c>
      <c r="BH291" s="58" t="s">
        <v>206</v>
      </c>
      <c r="BI291" s="57" t="s">
        <v>207</v>
      </c>
      <c r="BJ291" s="58" t="s">
        <v>208</v>
      </c>
      <c r="BK291" s="57" t="s">
        <v>209</v>
      </c>
      <c r="BL291" s="59" t="s">
        <v>112</v>
      </c>
    </row>
    <row r="292" spans="1:64" ht="14.25" thickBot="1" thickTop="1">
      <c r="A292" s="60" t="s">
        <v>122</v>
      </c>
      <c r="B292" s="74"/>
      <c r="C292" s="31"/>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79">
        <v>1</v>
      </c>
    </row>
    <row r="293" spans="1:64" ht="14.25" thickBot="1" thickTop="1">
      <c r="A293" s="61" t="s">
        <v>123</v>
      </c>
      <c r="B293" s="75"/>
      <c r="C293" s="31"/>
      <c r="D293" s="63"/>
      <c r="E293" s="62"/>
      <c r="F293" s="62"/>
      <c r="G293" s="62"/>
      <c r="H293" s="57" t="s">
        <v>139</v>
      </c>
      <c r="I293" s="62"/>
      <c r="J293" s="62"/>
      <c r="K293" s="62"/>
      <c r="L293" s="62"/>
      <c r="M293" s="62"/>
      <c r="N293" s="62"/>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62"/>
      <c r="BL293" s="55"/>
    </row>
    <row r="294" spans="1:64" ht="13.5" thickBot="1">
      <c r="A294" s="61" t="s">
        <v>124</v>
      </c>
      <c r="B294" s="75"/>
      <c r="C294" s="31"/>
      <c r="D294" s="89"/>
      <c r="E294" s="89"/>
      <c r="F294" s="89"/>
      <c r="G294" s="89"/>
      <c r="H294" s="89"/>
      <c r="I294" s="89"/>
      <c r="J294" s="89"/>
      <c r="K294" s="89"/>
      <c r="L294" s="89"/>
      <c r="M294" s="89"/>
      <c r="N294" s="64">
        <v>1</v>
      </c>
      <c r="O294" s="65"/>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55"/>
    </row>
    <row r="295" spans="1:64" ht="12.75">
      <c r="A295" s="61" t="s">
        <v>125</v>
      </c>
      <c r="B295" s="75"/>
      <c r="C295" s="31"/>
      <c r="D295" s="143" t="s">
        <v>140</v>
      </c>
      <c r="E295" s="143" t="s">
        <v>141</v>
      </c>
      <c r="F295" s="143" t="s">
        <v>142</v>
      </c>
      <c r="G295" s="143" t="s">
        <v>143</v>
      </c>
      <c r="H295" s="143" t="s">
        <v>144</v>
      </c>
      <c r="I295" s="143" t="s">
        <v>145</v>
      </c>
      <c r="J295" s="143" t="s">
        <v>146</v>
      </c>
      <c r="K295" s="143" t="s">
        <v>147</v>
      </c>
      <c r="L295" s="143" t="s">
        <v>148</v>
      </c>
      <c r="M295" s="144" t="s">
        <v>149</v>
      </c>
      <c r="N295" s="67" t="s">
        <v>120</v>
      </c>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5"/>
    </row>
    <row r="296" spans="1:64" ht="13.5" thickBot="1">
      <c r="A296" s="68" t="s">
        <v>126</v>
      </c>
      <c r="B296" s="76"/>
      <c r="C296" s="31"/>
      <c r="D296" s="143"/>
      <c r="E296" s="143"/>
      <c r="F296" s="143"/>
      <c r="G296" s="143"/>
      <c r="H296" s="143"/>
      <c r="I296" s="143"/>
      <c r="J296" s="143"/>
      <c r="K296" s="143"/>
      <c r="L296" s="143"/>
      <c r="M296" s="144"/>
      <c r="N296" s="62"/>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70"/>
    </row>
    <row r="297" spans="1:64" ht="13.5" thickBot="1">
      <c r="A297" s="21" t="s">
        <v>107</v>
      </c>
      <c r="B297" s="84"/>
      <c r="C297" s="23" t="s">
        <v>84</v>
      </c>
      <c r="D297" s="24"/>
      <c r="E297" s="25"/>
      <c r="F297" s="25"/>
      <c r="G297" s="26"/>
      <c r="H297" s="27" t="s">
        <v>134</v>
      </c>
      <c r="I297" s="27"/>
      <c r="J297" s="27"/>
      <c r="K297" s="27"/>
      <c r="L297" s="27"/>
      <c r="M297" s="27"/>
      <c r="N297" s="27"/>
      <c r="O297" s="27"/>
      <c r="P297" s="27"/>
      <c r="Q297" s="27"/>
      <c r="R297" s="27"/>
      <c r="S297" s="27"/>
      <c r="T297" s="27"/>
      <c r="U297" s="27"/>
      <c r="V297" s="27"/>
      <c r="W297" s="28"/>
      <c r="X297" s="27"/>
      <c r="Y297" s="27"/>
      <c r="Z297" s="27"/>
      <c r="AA297" s="27"/>
      <c r="AB297" s="27"/>
      <c r="AC297" s="27"/>
      <c r="AD297" s="27"/>
      <c r="AE297" s="27"/>
      <c r="AF297" s="27"/>
      <c r="AG297" s="27"/>
      <c r="AH297" s="27"/>
      <c r="AI297" s="27"/>
      <c r="AJ297" s="27"/>
      <c r="AK297" s="27"/>
      <c r="AL297" s="27"/>
      <c r="AM297" s="27"/>
      <c r="AN297" s="27"/>
      <c r="AO297" s="27"/>
      <c r="AP297" s="27"/>
      <c r="AQ297" s="28"/>
      <c r="AR297" s="27"/>
      <c r="AS297" s="27"/>
      <c r="AT297" s="27"/>
      <c r="AU297" s="27"/>
      <c r="AV297" s="27"/>
      <c r="AW297" s="27"/>
      <c r="AX297" s="27"/>
      <c r="AY297" s="27"/>
      <c r="AZ297" s="27"/>
      <c r="BA297" s="27"/>
      <c r="BB297" s="27"/>
      <c r="BC297" s="27"/>
      <c r="BD297" s="27"/>
      <c r="BE297" s="27"/>
      <c r="BF297" s="27"/>
      <c r="BG297" s="27"/>
      <c r="BH297" s="27"/>
      <c r="BI297" s="27"/>
      <c r="BJ297" s="27"/>
      <c r="BK297" s="25"/>
      <c r="BL297" s="29"/>
    </row>
    <row r="298" spans="1:64" ht="13.5" thickBot="1">
      <c r="A298" s="19" t="s">
        <v>109</v>
      </c>
      <c r="B298" s="145"/>
      <c r="C298" s="94" t="s">
        <v>111</v>
      </c>
      <c r="D298" s="32" t="s">
        <v>150</v>
      </c>
      <c r="E298" s="33" t="s">
        <v>151</v>
      </c>
      <c r="F298" s="33" t="s">
        <v>152</v>
      </c>
      <c r="G298" s="33" t="s">
        <v>153</v>
      </c>
      <c r="H298" s="34" t="s">
        <v>154</v>
      </c>
      <c r="I298" s="33" t="s">
        <v>155</v>
      </c>
      <c r="J298" s="34" t="s">
        <v>156</v>
      </c>
      <c r="K298" s="33" t="s">
        <v>157</v>
      </c>
      <c r="L298" s="34" t="s">
        <v>158</v>
      </c>
      <c r="M298" s="33" t="s">
        <v>159</v>
      </c>
      <c r="N298" s="34" t="s">
        <v>160</v>
      </c>
      <c r="O298" s="33" t="s">
        <v>161</v>
      </c>
      <c r="P298" s="34" t="s">
        <v>162</v>
      </c>
      <c r="Q298" s="33" t="s">
        <v>163</v>
      </c>
      <c r="R298" s="34" t="s">
        <v>164</v>
      </c>
      <c r="S298" s="33" t="s">
        <v>165</v>
      </c>
      <c r="T298" s="34" t="s">
        <v>166</v>
      </c>
      <c r="U298" s="33" t="s">
        <v>167</v>
      </c>
      <c r="V298" s="34" t="s">
        <v>168</v>
      </c>
      <c r="W298" s="35" t="s">
        <v>169</v>
      </c>
      <c r="X298" s="34" t="s">
        <v>170</v>
      </c>
      <c r="Y298" s="33" t="s">
        <v>171</v>
      </c>
      <c r="Z298" s="34" t="s">
        <v>172</v>
      </c>
      <c r="AA298" s="33" t="s">
        <v>173</v>
      </c>
      <c r="AB298" s="34" t="s">
        <v>174</v>
      </c>
      <c r="AC298" s="33" t="s">
        <v>175</v>
      </c>
      <c r="AD298" s="34" t="s">
        <v>176</v>
      </c>
      <c r="AE298" s="33" t="s">
        <v>177</v>
      </c>
      <c r="AF298" s="34" t="s">
        <v>178</v>
      </c>
      <c r="AG298" s="33" t="s">
        <v>179</v>
      </c>
      <c r="AH298" s="34" t="s">
        <v>180</v>
      </c>
      <c r="AI298" s="33" t="s">
        <v>181</v>
      </c>
      <c r="AJ298" s="34" t="s">
        <v>182</v>
      </c>
      <c r="AK298" s="33" t="s">
        <v>183</v>
      </c>
      <c r="AL298" s="34" t="s">
        <v>184</v>
      </c>
      <c r="AM298" s="33" t="s">
        <v>185</v>
      </c>
      <c r="AN298" s="34" t="s">
        <v>186</v>
      </c>
      <c r="AO298" s="33" t="s">
        <v>187</v>
      </c>
      <c r="AP298" s="34" t="s">
        <v>188</v>
      </c>
      <c r="AQ298" s="35" t="s">
        <v>189</v>
      </c>
      <c r="AR298" s="34" t="s">
        <v>190</v>
      </c>
      <c r="AS298" s="33" t="s">
        <v>191</v>
      </c>
      <c r="AT298" s="34" t="s">
        <v>192</v>
      </c>
      <c r="AU298" s="33" t="s">
        <v>193</v>
      </c>
      <c r="AV298" s="34" t="s">
        <v>194</v>
      </c>
      <c r="AW298" s="33" t="s">
        <v>195</v>
      </c>
      <c r="AX298" s="34" t="s">
        <v>196</v>
      </c>
      <c r="AY298" s="33" t="s">
        <v>197</v>
      </c>
      <c r="AZ298" s="34" t="s">
        <v>198</v>
      </c>
      <c r="BA298" s="33" t="s">
        <v>199</v>
      </c>
      <c r="BB298" s="34" t="s">
        <v>200</v>
      </c>
      <c r="BC298" s="33" t="s">
        <v>201</v>
      </c>
      <c r="BD298" s="34" t="s">
        <v>202</v>
      </c>
      <c r="BE298" s="33" t="s">
        <v>203</v>
      </c>
      <c r="BF298" s="34" t="s">
        <v>204</v>
      </c>
      <c r="BG298" s="33" t="s">
        <v>205</v>
      </c>
      <c r="BH298" s="34" t="s">
        <v>206</v>
      </c>
      <c r="BI298" s="33" t="s">
        <v>207</v>
      </c>
      <c r="BJ298" s="34" t="s">
        <v>208</v>
      </c>
      <c r="BK298" s="33" t="s">
        <v>209</v>
      </c>
      <c r="BL298" s="36" t="s">
        <v>112</v>
      </c>
    </row>
    <row r="299" spans="1:64" ht="14.25" thickBot="1" thickTop="1">
      <c r="A299" s="19" t="s">
        <v>113</v>
      </c>
      <c r="B299" s="85"/>
      <c r="C299" s="94" t="s">
        <v>114</v>
      </c>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0">
        <v>1</v>
      </c>
    </row>
    <row r="300" spans="1:64" ht="14.25" thickBot="1" thickTop="1">
      <c r="A300" s="19" t="s">
        <v>115</v>
      </c>
      <c r="B300" s="86"/>
      <c r="C300" s="94" t="s">
        <v>116</v>
      </c>
      <c r="D300" s="38"/>
      <c r="E300" s="38"/>
      <c r="F300" s="38"/>
      <c r="G300" s="38"/>
      <c r="H300" s="33" t="s">
        <v>135</v>
      </c>
      <c r="I300" s="38"/>
      <c r="J300" s="38"/>
      <c r="K300" s="38"/>
      <c r="L300" s="38"/>
      <c r="M300" s="38"/>
      <c r="N300" s="38"/>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8"/>
      <c r="BL300" s="39"/>
    </row>
    <row r="301" spans="1:64" ht="13.5" thickBot="1">
      <c r="A301" s="19" t="s">
        <v>117</v>
      </c>
      <c r="B301" s="82"/>
      <c r="C301" s="94" t="s">
        <v>118</v>
      </c>
      <c r="D301" s="89"/>
      <c r="E301" s="89"/>
      <c r="F301" s="89"/>
      <c r="G301" s="89"/>
      <c r="H301" s="89"/>
      <c r="I301" s="89"/>
      <c r="J301" s="89"/>
      <c r="K301" s="89"/>
      <c r="L301" s="89"/>
      <c r="M301" s="89"/>
      <c r="N301" s="41">
        <v>1</v>
      </c>
      <c r="O301" s="42"/>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4"/>
    </row>
    <row r="302" spans="1:64" ht="12.75">
      <c r="A302" s="45" t="s">
        <v>119</v>
      </c>
      <c r="B302" s="81"/>
      <c r="C302" s="94" t="s">
        <v>92</v>
      </c>
      <c r="D302" s="118" t="s">
        <v>140</v>
      </c>
      <c r="E302" s="118" t="s">
        <v>141</v>
      </c>
      <c r="F302" s="118" t="s">
        <v>142</v>
      </c>
      <c r="G302" s="118" t="s">
        <v>143</v>
      </c>
      <c r="H302" s="118" t="s">
        <v>144</v>
      </c>
      <c r="I302" s="118" t="s">
        <v>145</v>
      </c>
      <c r="J302" s="118" t="s">
        <v>146</v>
      </c>
      <c r="K302" s="118" t="s">
        <v>147</v>
      </c>
      <c r="L302" s="118" t="s">
        <v>148</v>
      </c>
      <c r="M302" s="119" t="s">
        <v>149</v>
      </c>
      <c r="N302" s="47" t="s">
        <v>120</v>
      </c>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4"/>
    </row>
    <row r="303" spans="1:64" ht="12.75">
      <c r="A303" s="45" t="s">
        <v>136</v>
      </c>
      <c r="B303" s="87"/>
      <c r="C303" s="94" t="s">
        <v>121</v>
      </c>
      <c r="D303" s="118"/>
      <c r="E303" s="118"/>
      <c r="F303" s="118"/>
      <c r="G303" s="118"/>
      <c r="H303" s="118"/>
      <c r="I303" s="118"/>
      <c r="J303" s="118"/>
      <c r="K303" s="118"/>
      <c r="L303" s="118"/>
      <c r="M303" s="119"/>
      <c r="N303" s="38"/>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4"/>
    </row>
    <row r="304" spans="1:64" ht="13.5" thickBot="1">
      <c r="A304" s="45" t="s">
        <v>137</v>
      </c>
      <c r="B304" s="87"/>
      <c r="C304" s="94" t="s">
        <v>121</v>
      </c>
      <c r="D304" s="50"/>
      <c r="E304" s="51"/>
      <c r="F304" s="51"/>
      <c r="G304" s="52"/>
      <c r="H304" s="53" t="s">
        <v>138</v>
      </c>
      <c r="I304" s="53"/>
      <c r="J304" s="53"/>
      <c r="K304" s="53"/>
      <c r="L304" s="53"/>
      <c r="M304" s="53"/>
      <c r="N304" s="53"/>
      <c r="O304" s="53"/>
      <c r="P304" s="53"/>
      <c r="Q304" s="53"/>
      <c r="R304" s="53"/>
      <c r="S304" s="53"/>
      <c r="T304" s="53"/>
      <c r="U304" s="53"/>
      <c r="V304" s="53"/>
      <c r="W304" s="54"/>
      <c r="X304" s="53"/>
      <c r="Y304" s="53"/>
      <c r="Z304" s="53"/>
      <c r="AA304" s="53"/>
      <c r="AB304" s="53"/>
      <c r="AC304" s="53"/>
      <c r="AD304" s="53"/>
      <c r="AE304" s="53"/>
      <c r="AF304" s="53"/>
      <c r="AG304" s="53"/>
      <c r="AH304" s="53"/>
      <c r="AI304" s="53"/>
      <c r="AJ304" s="53"/>
      <c r="AK304" s="53"/>
      <c r="AL304" s="53"/>
      <c r="AM304" s="53"/>
      <c r="AN304" s="53"/>
      <c r="AO304" s="53"/>
      <c r="AP304" s="53"/>
      <c r="AQ304" s="54"/>
      <c r="AR304" s="53"/>
      <c r="AS304" s="53"/>
      <c r="AT304" s="53"/>
      <c r="AU304" s="53"/>
      <c r="AV304" s="53"/>
      <c r="AW304" s="53"/>
      <c r="AX304" s="53"/>
      <c r="AY304" s="53"/>
      <c r="AZ304" s="53"/>
      <c r="BA304" s="53"/>
      <c r="BB304" s="53"/>
      <c r="BC304" s="53"/>
      <c r="BD304" s="53"/>
      <c r="BE304" s="53"/>
      <c r="BF304" s="53"/>
      <c r="BG304" s="53"/>
      <c r="BH304" s="53"/>
      <c r="BI304" s="53"/>
      <c r="BJ304" s="53"/>
      <c r="BK304" s="51"/>
      <c r="BL304" s="55"/>
    </row>
    <row r="305" spans="1:64" ht="13.5" thickBot="1">
      <c r="A305" s="56" t="s">
        <v>84</v>
      </c>
      <c r="B305" s="73"/>
      <c r="C305" s="31"/>
      <c r="D305" s="53" t="s">
        <v>150</v>
      </c>
      <c r="E305" s="57" t="s">
        <v>151</v>
      </c>
      <c r="F305" s="57" t="s">
        <v>152</v>
      </c>
      <c r="G305" s="57" t="s">
        <v>153</v>
      </c>
      <c r="H305" s="58" t="s">
        <v>154</v>
      </c>
      <c r="I305" s="57" t="s">
        <v>155</v>
      </c>
      <c r="J305" s="58" t="s">
        <v>156</v>
      </c>
      <c r="K305" s="57" t="s">
        <v>157</v>
      </c>
      <c r="L305" s="58" t="s">
        <v>158</v>
      </c>
      <c r="M305" s="57" t="s">
        <v>159</v>
      </c>
      <c r="N305" s="58" t="s">
        <v>160</v>
      </c>
      <c r="O305" s="57" t="s">
        <v>161</v>
      </c>
      <c r="P305" s="58" t="s">
        <v>162</v>
      </c>
      <c r="Q305" s="57" t="s">
        <v>163</v>
      </c>
      <c r="R305" s="58" t="s">
        <v>164</v>
      </c>
      <c r="S305" s="57" t="s">
        <v>165</v>
      </c>
      <c r="T305" s="58" t="s">
        <v>166</v>
      </c>
      <c r="U305" s="57" t="s">
        <v>167</v>
      </c>
      <c r="V305" s="58" t="s">
        <v>168</v>
      </c>
      <c r="W305" s="54" t="s">
        <v>169</v>
      </c>
      <c r="X305" s="58" t="s">
        <v>170</v>
      </c>
      <c r="Y305" s="57" t="s">
        <v>171</v>
      </c>
      <c r="Z305" s="58" t="s">
        <v>172</v>
      </c>
      <c r="AA305" s="57" t="s">
        <v>173</v>
      </c>
      <c r="AB305" s="58" t="s">
        <v>174</v>
      </c>
      <c r="AC305" s="57" t="s">
        <v>175</v>
      </c>
      <c r="AD305" s="58" t="s">
        <v>176</v>
      </c>
      <c r="AE305" s="57" t="s">
        <v>177</v>
      </c>
      <c r="AF305" s="58" t="s">
        <v>178</v>
      </c>
      <c r="AG305" s="57" t="s">
        <v>179</v>
      </c>
      <c r="AH305" s="58" t="s">
        <v>180</v>
      </c>
      <c r="AI305" s="57" t="s">
        <v>181</v>
      </c>
      <c r="AJ305" s="58" t="s">
        <v>182</v>
      </c>
      <c r="AK305" s="57" t="s">
        <v>183</v>
      </c>
      <c r="AL305" s="58" t="s">
        <v>184</v>
      </c>
      <c r="AM305" s="57" t="s">
        <v>185</v>
      </c>
      <c r="AN305" s="58" t="s">
        <v>186</v>
      </c>
      <c r="AO305" s="57" t="s">
        <v>187</v>
      </c>
      <c r="AP305" s="58" t="s">
        <v>188</v>
      </c>
      <c r="AQ305" s="54" t="s">
        <v>189</v>
      </c>
      <c r="AR305" s="58" t="s">
        <v>190</v>
      </c>
      <c r="AS305" s="57" t="s">
        <v>191</v>
      </c>
      <c r="AT305" s="58" t="s">
        <v>192</v>
      </c>
      <c r="AU305" s="57" t="s">
        <v>193</v>
      </c>
      <c r="AV305" s="58" t="s">
        <v>194</v>
      </c>
      <c r="AW305" s="57" t="s">
        <v>195</v>
      </c>
      <c r="AX305" s="58" t="s">
        <v>196</v>
      </c>
      <c r="AY305" s="57" t="s">
        <v>197</v>
      </c>
      <c r="AZ305" s="58" t="s">
        <v>198</v>
      </c>
      <c r="BA305" s="57" t="s">
        <v>199</v>
      </c>
      <c r="BB305" s="58" t="s">
        <v>200</v>
      </c>
      <c r="BC305" s="57" t="s">
        <v>201</v>
      </c>
      <c r="BD305" s="58" t="s">
        <v>202</v>
      </c>
      <c r="BE305" s="57" t="s">
        <v>203</v>
      </c>
      <c r="BF305" s="58" t="s">
        <v>204</v>
      </c>
      <c r="BG305" s="57" t="s">
        <v>205</v>
      </c>
      <c r="BH305" s="58" t="s">
        <v>206</v>
      </c>
      <c r="BI305" s="57" t="s">
        <v>207</v>
      </c>
      <c r="BJ305" s="58" t="s">
        <v>208</v>
      </c>
      <c r="BK305" s="57" t="s">
        <v>209</v>
      </c>
      <c r="BL305" s="59" t="s">
        <v>112</v>
      </c>
    </row>
    <row r="306" spans="1:64" ht="14.25" thickBot="1" thickTop="1">
      <c r="A306" s="60" t="s">
        <v>122</v>
      </c>
      <c r="B306" s="74"/>
      <c r="C306" s="31"/>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c r="BI306" s="88"/>
      <c r="BJ306" s="88"/>
      <c r="BK306" s="88"/>
      <c r="BL306" s="79">
        <v>1</v>
      </c>
    </row>
    <row r="307" spans="1:64" ht="14.25" thickBot="1" thickTop="1">
      <c r="A307" s="61" t="s">
        <v>123</v>
      </c>
      <c r="B307" s="75"/>
      <c r="C307" s="31"/>
      <c r="D307" s="63"/>
      <c r="E307" s="62"/>
      <c r="F307" s="62"/>
      <c r="G307" s="62"/>
      <c r="H307" s="57" t="s">
        <v>139</v>
      </c>
      <c r="I307" s="62"/>
      <c r="J307" s="62"/>
      <c r="K307" s="62"/>
      <c r="L307" s="62"/>
      <c r="M307" s="62"/>
      <c r="N307" s="62"/>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62"/>
      <c r="BL307" s="55"/>
    </row>
    <row r="308" spans="1:64" ht="13.5" thickBot="1">
      <c r="A308" s="61" t="s">
        <v>124</v>
      </c>
      <c r="B308" s="75"/>
      <c r="C308" s="31"/>
      <c r="D308" s="89"/>
      <c r="E308" s="89"/>
      <c r="F308" s="89"/>
      <c r="G308" s="89"/>
      <c r="H308" s="89"/>
      <c r="I308" s="89"/>
      <c r="J308" s="89"/>
      <c r="K308" s="89"/>
      <c r="L308" s="89"/>
      <c r="M308" s="89"/>
      <c r="N308" s="64">
        <v>1</v>
      </c>
      <c r="O308" s="65"/>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55"/>
    </row>
    <row r="309" spans="1:64" ht="12.75">
      <c r="A309" s="61" t="s">
        <v>125</v>
      </c>
      <c r="B309" s="75"/>
      <c r="C309" s="31"/>
      <c r="D309" s="143" t="s">
        <v>140</v>
      </c>
      <c r="E309" s="143" t="s">
        <v>141</v>
      </c>
      <c r="F309" s="143" t="s">
        <v>142</v>
      </c>
      <c r="G309" s="143" t="s">
        <v>143</v>
      </c>
      <c r="H309" s="143" t="s">
        <v>144</v>
      </c>
      <c r="I309" s="143" t="s">
        <v>145</v>
      </c>
      <c r="J309" s="143" t="s">
        <v>146</v>
      </c>
      <c r="K309" s="143" t="s">
        <v>147</v>
      </c>
      <c r="L309" s="143" t="s">
        <v>148</v>
      </c>
      <c r="M309" s="144" t="s">
        <v>149</v>
      </c>
      <c r="N309" s="67" t="s">
        <v>120</v>
      </c>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5"/>
    </row>
    <row r="310" spans="1:64" ht="13.5" thickBot="1">
      <c r="A310" s="68" t="s">
        <v>126</v>
      </c>
      <c r="B310" s="76"/>
      <c r="C310" s="31"/>
      <c r="D310" s="143"/>
      <c r="E310" s="143"/>
      <c r="F310" s="143"/>
      <c r="G310" s="143"/>
      <c r="H310" s="143"/>
      <c r="I310" s="143"/>
      <c r="J310" s="143"/>
      <c r="K310" s="143"/>
      <c r="L310" s="143"/>
      <c r="M310" s="144"/>
      <c r="N310" s="62"/>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70"/>
    </row>
    <row r="311" spans="1:64" ht="13.5" thickBot="1">
      <c r="A311" s="21" t="s">
        <v>107</v>
      </c>
      <c r="B311" s="84"/>
      <c r="C311" s="23" t="s">
        <v>84</v>
      </c>
      <c r="D311" s="24"/>
      <c r="E311" s="25"/>
      <c r="F311" s="25"/>
      <c r="G311" s="26"/>
      <c r="H311" s="27" t="s">
        <v>134</v>
      </c>
      <c r="I311" s="27"/>
      <c r="J311" s="27"/>
      <c r="K311" s="27"/>
      <c r="L311" s="27"/>
      <c r="M311" s="27"/>
      <c r="N311" s="27"/>
      <c r="O311" s="27"/>
      <c r="P311" s="27"/>
      <c r="Q311" s="27"/>
      <c r="R311" s="27"/>
      <c r="S311" s="27"/>
      <c r="T311" s="27"/>
      <c r="U311" s="27"/>
      <c r="V311" s="27"/>
      <c r="W311" s="28"/>
      <c r="X311" s="27"/>
      <c r="Y311" s="27"/>
      <c r="Z311" s="27"/>
      <c r="AA311" s="27"/>
      <c r="AB311" s="27"/>
      <c r="AC311" s="27"/>
      <c r="AD311" s="27"/>
      <c r="AE311" s="27"/>
      <c r="AF311" s="27"/>
      <c r="AG311" s="27"/>
      <c r="AH311" s="27"/>
      <c r="AI311" s="27"/>
      <c r="AJ311" s="27"/>
      <c r="AK311" s="27"/>
      <c r="AL311" s="27"/>
      <c r="AM311" s="27"/>
      <c r="AN311" s="27"/>
      <c r="AO311" s="27"/>
      <c r="AP311" s="27"/>
      <c r="AQ311" s="28"/>
      <c r="AR311" s="27"/>
      <c r="AS311" s="27"/>
      <c r="AT311" s="27"/>
      <c r="AU311" s="27"/>
      <c r="AV311" s="27"/>
      <c r="AW311" s="27"/>
      <c r="AX311" s="27"/>
      <c r="AY311" s="27"/>
      <c r="AZ311" s="27"/>
      <c r="BA311" s="27"/>
      <c r="BB311" s="27"/>
      <c r="BC311" s="27"/>
      <c r="BD311" s="27"/>
      <c r="BE311" s="27"/>
      <c r="BF311" s="27"/>
      <c r="BG311" s="27"/>
      <c r="BH311" s="27"/>
      <c r="BI311" s="27"/>
      <c r="BJ311" s="27"/>
      <c r="BK311" s="25"/>
      <c r="BL311" s="29"/>
    </row>
    <row r="312" spans="1:64" ht="13.5" thickBot="1">
      <c r="A312" s="19" t="s">
        <v>109</v>
      </c>
      <c r="B312" s="145"/>
      <c r="C312" s="94" t="s">
        <v>111</v>
      </c>
      <c r="D312" s="32" t="s">
        <v>150</v>
      </c>
      <c r="E312" s="33" t="s">
        <v>151</v>
      </c>
      <c r="F312" s="33" t="s">
        <v>152</v>
      </c>
      <c r="G312" s="33" t="s">
        <v>153</v>
      </c>
      <c r="H312" s="34" t="s">
        <v>154</v>
      </c>
      <c r="I312" s="33" t="s">
        <v>155</v>
      </c>
      <c r="J312" s="34" t="s">
        <v>156</v>
      </c>
      <c r="K312" s="33" t="s">
        <v>157</v>
      </c>
      <c r="L312" s="34" t="s">
        <v>158</v>
      </c>
      <c r="M312" s="33" t="s">
        <v>159</v>
      </c>
      <c r="N312" s="34" t="s">
        <v>160</v>
      </c>
      <c r="O312" s="33" t="s">
        <v>161</v>
      </c>
      <c r="P312" s="34" t="s">
        <v>162</v>
      </c>
      <c r="Q312" s="33" t="s">
        <v>163</v>
      </c>
      <c r="R312" s="34" t="s">
        <v>164</v>
      </c>
      <c r="S312" s="33" t="s">
        <v>165</v>
      </c>
      <c r="T312" s="34" t="s">
        <v>166</v>
      </c>
      <c r="U312" s="33" t="s">
        <v>167</v>
      </c>
      <c r="V312" s="34" t="s">
        <v>168</v>
      </c>
      <c r="W312" s="35" t="s">
        <v>169</v>
      </c>
      <c r="X312" s="34" t="s">
        <v>170</v>
      </c>
      <c r="Y312" s="33" t="s">
        <v>171</v>
      </c>
      <c r="Z312" s="34" t="s">
        <v>172</v>
      </c>
      <c r="AA312" s="33" t="s">
        <v>173</v>
      </c>
      <c r="AB312" s="34" t="s">
        <v>174</v>
      </c>
      <c r="AC312" s="33" t="s">
        <v>175</v>
      </c>
      <c r="AD312" s="34" t="s">
        <v>176</v>
      </c>
      <c r="AE312" s="33" t="s">
        <v>177</v>
      </c>
      <c r="AF312" s="34" t="s">
        <v>178</v>
      </c>
      <c r="AG312" s="33" t="s">
        <v>179</v>
      </c>
      <c r="AH312" s="34" t="s">
        <v>180</v>
      </c>
      <c r="AI312" s="33" t="s">
        <v>181</v>
      </c>
      <c r="AJ312" s="34" t="s">
        <v>182</v>
      </c>
      <c r="AK312" s="33" t="s">
        <v>183</v>
      </c>
      <c r="AL312" s="34" t="s">
        <v>184</v>
      </c>
      <c r="AM312" s="33" t="s">
        <v>185</v>
      </c>
      <c r="AN312" s="34" t="s">
        <v>186</v>
      </c>
      <c r="AO312" s="33" t="s">
        <v>187</v>
      </c>
      <c r="AP312" s="34" t="s">
        <v>188</v>
      </c>
      <c r="AQ312" s="35" t="s">
        <v>189</v>
      </c>
      <c r="AR312" s="34" t="s">
        <v>190</v>
      </c>
      <c r="AS312" s="33" t="s">
        <v>191</v>
      </c>
      <c r="AT312" s="34" t="s">
        <v>192</v>
      </c>
      <c r="AU312" s="33" t="s">
        <v>193</v>
      </c>
      <c r="AV312" s="34" t="s">
        <v>194</v>
      </c>
      <c r="AW312" s="33" t="s">
        <v>195</v>
      </c>
      <c r="AX312" s="34" t="s">
        <v>196</v>
      </c>
      <c r="AY312" s="33" t="s">
        <v>197</v>
      </c>
      <c r="AZ312" s="34" t="s">
        <v>198</v>
      </c>
      <c r="BA312" s="33" t="s">
        <v>199</v>
      </c>
      <c r="BB312" s="34" t="s">
        <v>200</v>
      </c>
      <c r="BC312" s="33" t="s">
        <v>201</v>
      </c>
      <c r="BD312" s="34" t="s">
        <v>202</v>
      </c>
      <c r="BE312" s="33" t="s">
        <v>203</v>
      </c>
      <c r="BF312" s="34" t="s">
        <v>204</v>
      </c>
      <c r="BG312" s="33" t="s">
        <v>205</v>
      </c>
      <c r="BH312" s="34" t="s">
        <v>206</v>
      </c>
      <c r="BI312" s="33" t="s">
        <v>207</v>
      </c>
      <c r="BJ312" s="34" t="s">
        <v>208</v>
      </c>
      <c r="BK312" s="33" t="s">
        <v>209</v>
      </c>
      <c r="BL312" s="36" t="s">
        <v>112</v>
      </c>
    </row>
    <row r="313" spans="1:64" ht="14.25" thickBot="1" thickTop="1">
      <c r="A313" s="19" t="s">
        <v>113</v>
      </c>
      <c r="B313" s="85"/>
      <c r="C313" s="94" t="s">
        <v>114</v>
      </c>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0">
        <v>1</v>
      </c>
    </row>
    <row r="314" spans="1:64" ht="14.25" thickBot="1" thickTop="1">
      <c r="A314" s="19" t="s">
        <v>115</v>
      </c>
      <c r="B314" s="86"/>
      <c r="C314" s="94" t="s">
        <v>116</v>
      </c>
      <c r="D314" s="38"/>
      <c r="E314" s="38"/>
      <c r="F314" s="38"/>
      <c r="G314" s="38"/>
      <c r="H314" s="33" t="s">
        <v>135</v>
      </c>
      <c r="I314" s="38"/>
      <c r="J314" s="38"/>
      <c r="K314" s="38"/>
      <c r="L314" s="38"/>
      <c r="M314" s="38"/>
      <c r="N314" s="38"/>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8"/>
      <c r="BL314" s="39"/>
    </row>
    <row r="315" spans="1:64" ht="13.5" thickBot="1">
      <c r="A315" s="19" t="s">
        <v>117</v>
      </c>
      <c r="B315" s="82"/>
      <c r="C315" s="94" t="s">
        <v>118</v>
      </c>
      <c r="D315" s="89"/>
      <c r="E315" s="89"/>
      <c r="F315" s="89"/>
      <c r="G315" s="89"/>
      <c r="H315" s="89"/>
      <c r="I315" s="89"/>
      <c r="J315" s="89"/>
      <c r="K315" s="89"/>
      <c r="L315" s="89"/>
      <c r="M315" s="89"/>
      <c r="N315" s="41">
        <v>1</v>
      </c>
      <c r="O315" s="42"/>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4"/>
    </row>
    <row r="316" spans="1:64" ht="12.75">
      <c r="A316" s="45" t="s">
        <v>119</v>
      </c>
      <c r="B316" s="81"/>
      <c r="C316" s="94" t="s">
        <v>92</v>
      </c>
      <c r="D316" s="118" t="s">
        <v>140</v>
      </c>
      <c r="E316" s="118" t="s">
        <v>141</v>
      </c>
      <c r="F316" s="118" t="s">
        <v>142</v>
      </c>
      <c r="G316" s="118" t="s">
        <v>143</v>
      </c>
      <c r="H316" s="118" t="s">
        <v>144</v>
      </c>
      <c r="I316" s="118" t="s">
        <v>145</v>
      </c>
      <c r="J316" s="118" t="s">
        <v>146</v>
      </c>
      <c r="K316" s="118" t="s">
        <v>147</v>
      </c>
      <c r="L316" s="118" t="s">
        <v>148</v>
      </c>
      <c r="M316" s="119" t="s">
        <v>149</v>
      </c>
      <c r="N316" s="47" t="s">
        <v>120</v>
      </c>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4"/>
    </row>
    <row r="317" spans="1:64" ht="12.75">
      <c r="A317" s="45" t="s">
        <v>136</v>
      </c>
      <c r="B317" s="87"/>
      <c r="C317" s="94" t="s">
        <v>121</v>
      </c>
      <c r="D317" s="118"/>
      <c r="E317" s="118"/>
      <c r="F317" s="118"/>
      <c r="G317" s="118"/>
      <c r="H317" s="118"/>
      <c r="I317" s="118"/>
      <c r="J317" s="118"/>
      <c r="K317" s="118"/>
      <c r="L317" s="118"/>
      <c r="M317" s="119"/>
      <c r="N317" s="38"/>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4"/>
    </row>
    <row r="318" spans="1:64" ht="13.5" thickBot="1">
      <c r="A318" s="45" t="s">
        <v>137</v>
      </c>
      <c r="B318" s="87"/>
      <c r="C318" s="94" t="s">
        <v>121</v>
      </c>
      <c r="D318" s="50"/>
      <c r="E318" s="51"/>
      <c r="F318" s="51"/>
      <c r="G318" s="52"/>
      <c r="H318" s="53" t="s">
        <v>138</v>
      </c>
      <c r="I318" s="53"/>
      <c r="J318" s="53"/>
      <c r="K318" s="53"/>
      <c r="L318" s="53"/>
      <c r="M318" s="53"/>
      <c r="N318" s="53"/>
      <c r="O318" s="53"/>
      <c r="P318" s="53"/>
      <c r="Q318" s="53"/>
      <c r="R318" s="53"/>
      <c r="S318" s="53"/>
      <c r="T318" s="53"/>
      <c r="U318" s="53"/>
      <c r="V318" s="53"/>
      <c r="W318" s="54"/>
      <c r="X318" s="53"/>
      <c r="Y318" s="53"/>
      <c r="Z318" s="53"/>
      <c r="AA318" s="53"/>
      <c r="AB318" s="53"/>
      <c r="AC318" s="53"/>
      <c r="AD318" s="53"/>
      <c r="AE318" s="53"/>
      <c r="AF318" s="53"/>
      <c r="AG318" s="53"/>
      <c r="AH318" s="53"/>
      <c r="AI318" s="53"/>
      <c r="AJ318" s="53"/>
      <c r="AK318" s="53"/>
      <c r="AL318" s="53"/>
      <c r="AM318" s="53"/>
      <c r="AN318" s="53"/>
      <c r="AO318" s="53"/>
      <c r="AP318" s="53"/>
      <c r="AQ318" s="54"/>
      <c r="AR318" s="53"/>
      <c r="AS318" s="53"/>
      <c r="AT318" s="53"/>
      <c r="AU318" s="53"/>
      <c r="AV318" s="53"/>
      <c r="AW318" s="53"/>
      <c r="AX318" s="53"/>
      <c r="AY318" s="53"/>
      <c r="AZ318" s="53"/>
      <c r="BA318" s="53"/>
      <c r="BB318" s="53"/>
      <c r="BC318" s="53"/>
      <c r="BD318" s="53"/>
      <c r="BE318" s="53"/>
      <c r="BF318" s="53"/>
      <c r="BG318" s="53"/>
      <c r="BH318" s="53"/>
      <c r="BI318" s="53"/>
      <c r="BJ318" s="53"/>
      <c r="BK318" s="51"/>
      <c r="BL318" s="55"/>
    </row>
    <row r="319" spans="1:64" ht="13.5" thickBot="1">
      <c r="A319" s="56" t="s">
        <v>84</v>
      </c>
      <c r="B319" s="73"/>
      <c r="C319" s="31"/>
      <c r="D319" s="53" t="s">
        <v>150</v>
      </c>
      <c r="E319" s="57" t="s">
        <v>151</v>
      </c>
      <c r="F319" s="57" t="s">
        <v>152</v>
      </c>
      <c r="G319" s="57" t="s">
        <v>153</v>
      </c>
      <c r="H319" s="58" t="s">
        <v>154</v>
      </c>
      <c r="I319" s="57" t="s">
        <v>155</v>
      </c>
      <c r="J319" s="58" t="s">
        <v>156</v>
      </c>
      <c r="K319" s="57" t="s">
        <v>157</v>
      </c>
      <c r="L319" s="58" t="s">
        <v>158</v>
      </c>
      <c r="M319" s="57" t="s">
        <v>159</v>
      </c>
      <c r="N319" s="58" t="s">
        <v>160</v>
      </c>
      <c r="O319" s="57" t="s">
        <v>161</v>
      </c>
      <c r="P319" s="58" t="s">
        <v>162</v>
      </c>
      <c r="Q319" s="57" t="s">
        <v>163</v>
      </c>
      <c r="R319" s="58" t="s">
        <v>164</v>
      </c>
      <c r="S319" s="57" t="s">
        <v>165</v>
      </c>
      <c r="T319" s="58" t="s">
        <v>166</v>
      </c>
      <c r="U319" s="57" t="s">
        <v>167</v>
      </c>
      <c r="V319" s="58" t="s">
        <v>168</v>
      </c>
      <c r="W319" s="54" t="s">
        <v>169</v>
      </c>
      <c r="X319" s="58" t="s">
        <v>170</v>
      </c>
      <c r="Y319" s="57" t="s">
        <v>171</v>
      </c>
      <c r="Z319" s="58" t="s">
        <v>172</v>
      </c>
      <c r="AA319" s="57" t="s">
        <v>173</v>
      </c>
      <c r="AB319" s="58" t="s">
        <v>174</v>
      </c>
      <c r="AC319" s="57" t="s">
        <v>175</v>
      </c>
      <c r="AD319" s="58" t="s">
        <v>176</v>
      </c>
      <c r="AE319" s="57" t="s">
        <v>177</v>
      </c>
      <c r="AF319" s="58" t="s">
        <v>178</v>
      </c>
      <c r="AG319" s="57" t="s">
        <v>179</v>
      </c>
      <c r="AH319" s="58" t="s">
        <v>180</v>
      </c>
      <c r="AI319" s="57" t="s">
        <v>181</v>
      </c>
      <c r="AJ319" s="58" t="s">
        <v>182</v>
      </c>
      <c r="AK319" s="57" t="s">
        <v>183</v>
      </c>
      <c r="AL319" s="58" t="s">
        <v>184</v>
      </c>
      <c r="AM319" s="57" t="s">
        <v>185</v>
      </c>
      <c r="AN319" s="58" t="s">
        <v>186</v>
      </c>
      <c r="AO319" s="57" t="s">
        <v>187</v>
      </c>
      <c r="AP319" s="58" t="s">
        <v>188</v>
      </c>
      <c r="AQ319" s="54" t="s">
        <v>189</v>
      </c>
      <c r="AR319" s="58" t="s">
        <v>190</v>
      </c>
      <c r="AS319" s="57" t="s">
        <v>191</v>
      </c>
      <c r="AT319" s="58" t="s">
        <v>192</v>
      </c>
      <c r="AU319" s="57" t="s">
        <v>193</v>
      </c>
      <c r="AV319" s="58" t="s">
        <v>194</v>
      </c>
      <c r="AW319" s="57" t="s">
        <v>195</v>
      </c>
      <c r="AX319" s="58" t="s">
        <v>196</v>
      </c>
      <c r="AY319" s="57" t="s">
        <v>197</v>
      </c>
      <c r="AZ319" s="58" t="s">
        <v>198</v>
      </c>
      <c r="BA319" s="57" t="s">
        <v>199</v>
      </c>
      <c r="BB319" s="58" t="s">
        <v>200</v>
      </c>
      <c r="BC319" s="57" t="s">
        <v>201</v>
      </c>
      <c r="BD319" s="58" t="s">
        <v>202</v>
      </c>
      <c r="BE319" s="57" t="s">
        <v>203</v>
      </c>
      <c r="BF319" s="58" t="s">
        <v>204</v>
      </c>
      <c r="BG319" s="57" t="s">
        <v>205</v>
      </c>
      <c r="BH319" s="58" t="s">
        <v>206</v>
      </c>
      <c r="BI319" s="57" t="s">
        <v>207</v>
      </c>
      <c r="BJ319" s="58" t="s">
        <v>208</v>
      </c>
      <c r="BK319" s="57" t="s">
        <v>209</v>
      </c>
      <c r="BL319" s="59" t="s">
        <v>112</v>
      </c>
    </row>
    <row r="320" spans="1:64" ht="14.25" thickBot="1" thickTop="1">
      <c r="A320" s="60" t="s">
        <v>122</v>
      </c>
      <c r="B320" s="74"/>
      <c r="C320" s="31"/>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79">
        <v>1</v>
      </c>
    </row>
    <row r="321" spans="1:64" ht="14.25" thickBot="1" thickTop="1">
      <c r="A321" s="61" t="s">
        <v>123</v>
      </c>
      <c r="B321" s="75"/>
      <c r="C321" s="31"/>
      <c r="D321" s="63"/>
      <c r="E321" s="62"/>
      <c r="F321" s="62"/>
      <c r="G321" s="62"/>
      <c r="H321" s="57" t="s">
        <v>139</v>
      </c>
      <c r="I321" s="62"/>
      <c r="J321" s="62"/>
      <c r="K321" s="62"/>
      <c r="L321" s="62"/>
      <c r="M321" s="62"/>
      <c r="N321" s="62"/>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62"/>
      <c r="BL321" s="55"/>
    </row>
    <row r="322" spans="1:64" ht="13.5" thickBot="1">
      <c r="A322" s="61" t="s">
        <v>124</v>
      </c>
      <c r="B322" s="75"/>
      <c r="C322" s="31"/>
      <c r="D322" s="89"/>
      <c r="E322" s="89"/>
      <c r="F322" s="89"/>
      <c r="G322" s="89"/>
      <c r="H322" s="89"/>
      <c r="I322" s="89"/>
      <c r="J322" s="89"/>
      <c r="K322" s="89"/>
      <c r="L322" s="89"/>
      <c r="M322" s="89"/>
      <c r="N322" s="64">
        <v>1</v>
      </c>
      <c r="O322" s="65"/>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55"/>
    </row>
    <row r="323" spans="1:64" ht="12.75">
      <c r="A323" s="61" t="s">
        <v>125</v>
      </c>
      <c r="B323" s="75"/>
      <c r="C323" s="31"/>
      <c r="D323" s="143" t="s">
        <v>140</v>
      </c>
      <c r="E323" s="143" t="s">
        <v>141</v>
      </c>
      <c r="F323" s="143" t="s">
        <v>142</v>
      </c>
      <c r="G323" s="143" t="s">
        <v>143</v>
      </c>
      <c r="H323" s="143" t="s">
        <v>144</v>
      </c>
      <c r="I323" s="143" t="s">
        <v>145</v>
      </c>
      <c r="J323" s="143" t="s">
        <v>146</v>
      </c>
      <c r="K323" s="143" t="s">
        <v>147</v>
      </c>
      <c r="L323" s="143" t="s">
        <v>148</v>
      </c>
      <c r="M323" s="144" t="s">
        <v>149</v>
      </c>
      <c r="N323" s="67" t="s">
        <v>120</v>
      </c>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5"/>
    </row>
    <row r="324" spans="1:64" ht="13.5" thickBot="1">
      <c r="A324" s="68" t="s">
        <v>126</v>
      </c>
      <c r="B324" s="76"/>
      <c r="C324" s="31"/>
      <c r="D324" s="143"/>
      <c r="E324" s="143"/>
      <c r="F324" s="143"/>
      <c r="G324" s="143"/>
      <c r="H324" s="143"/>
      <c r="I324" s="143"/>
      <c r="J324" s="143"/>
      <c r="K324" s="143"/>
      <c r="L324" s="143"/>
      <c r="M324" s="144"/>
      <c r="N324" s="62"/>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70"/>
    </row>
    <row r="325" spans="1:64" ht="13.5" thickBot="1">
      <c r="A325" s="21" t="s">
        <v>107</v>
      </c>
      <c r="B325" s="84"/>
      <c r="C325" s="23" t="s">
        <v>84</v>
      </c>
      <c r="D325" s="24"/>
      <c r="E325" s="25"/>
      <c r="F325" s="25"/>
      <c r="G325" s="26"/>
      <c r="H325" s="27" t="s">
        <v>134</v>
      </c>
      <c r="I325" s="27"/>
      <c r="J325" s="27"/>
      <c r="K325" s="27"/>
      <c r="L325" s="27"/>
      <c r="M325" s="27"/>
      <c r="N325" s="27"/>
      <c r="O325" s="27"/>
      <c r="P325" s="27"/>
      <c r="Q325" s="27"/>
      <c r="R325" s="27"/>
      <c r="S325" s="27"/>
      <c r="T325" s="27"/>
      <c r="U325" s="27"/>
      <c r="V325" s="27"/>
      <c r="W325" s="28"/>
      <c r="X325" s="27"/>
      <c r="Y325" s="27"/>
      <c r="Z325" s="27"/>
      <c r="AA325" s="27"/>
      <c r="AB325" s="27"/>
      <c r="AC325" s="27"/>
      <c r="AD325" s="27"/>
      <c r="AE325" s="27"/>
      <c r="AF325" s="27"/>
      <c r="AG325" s="27"/>
      <c r="AH325" s="27"/>
      <c r="AI325" s="27"/>
      <c r="AJ325" s="27"/>
      <c r="AK325" s="27"/>
      <c r="AL325" s="27"/>
      <c r="AM325" s="27"/>
      <c r="AN325" s="27"/>
      <c r="AO325" s="27"/>
      <c r="AP325" s="27"/>
      <c r="AQ325" s="28"/>
      <c r="AR325" s="27"/>
      <c r="AS325" s="27"/>
      <c r="AT325" s="27"/>
      <c r="AU325" s="27"/>
      <c r="AV325" s="27"/>
      <c r="AW325" s="27"/>
      <c r="AX325" s="27"/>
      <c r="AY325" s="27"/>
      <c r="AZ325" s="27"/>
      <c r="BA325" s="27"/>
      <c r="BB325" s="27"/>
      <c r="BC325" s="27"/>
      <c r="BD325" s="27"/>
      <c r="BE325" s="27"/>
      <c r="BF325" s="27"/>
      <c r="BG325" s="27"/>
      <c r="BH325" s="27"/>
      <c r="BI325" s="27"/>
      <c r="BJ325" s="27"/>
      <c r="BK325" s="25"/>
      <c r="BL325" s="29"/>
    </row>
    <row r="326" spans="1:64" ht="13.5" thickBot="1">
      <c r="A326" s="19" t="s">
        <v>109</v>
      </c>
      <c r="B326" s="145"/>
      <c r="C326" s="94" t="s">
        <v>111</v>
      </c>
      <c r="D326" s="32" t="s">
        <v>150</v>
      </c>
      <c r="E326" s="33" t="s">
        <v>151</v>
      </c>
      <c r="F326" s="33" t="s">
        <v>152</v>
      </c>
      <c r="G326" s="33" t="s">
        <v>153</v>
      </c>
      <c r="H326" s="34" t="s">
        <v>154</v>
      </c>
      <c r="I326" s="33" t="s">
        <v>155</v>
      </c>
      <c r="J326" s="34" t="s">
        <v>156</v>
      </c>
      <c r="K326" s="33" t="s">
        <v>157</v>
      </c>
      <c r="L326" s="34" t="s">
        <v>158</v>
      </c>
      <c r="M326" s="33" t="s">
        <v>159</v>
      </c>
      <c r="N326" s="34" t="s">
        <v>160</v>
      </c>
      <c r="O326" s="33" t="s">
        <v>161</v>
      </c>
      <c r="P326" s="34" t="s">
        <v>162</v>
      </c>
      <c r="Q326" s="33" t="s">
        <v>163</v>
      </c>
      <c r="R326" s="34" t="s">
        <v>164</v>
      </c>
      <c r="S326" s="33" t="s">
        <v>165</v>
      </c>
      <c r="T326" s="34" t="s">
        <v>166</v>
      </c>
      <c r="U326" s="33" t="s">
        <v>167</v>
      </c>
      <c r="V326" s="34" t="s">
        <v>168</v>
      </c>
      <c r="W326" s="35" t="s">
        <v>169</v>
      </c>
      <c r="X326" s="34" t="s">
        <v>170</v>
      </c>
      <c r="Y326" s="33" t="s">
        <v>171</v>
      </c>
      <c r="Z326" s="34" t="s">
        <v>172</v>
      </c>
      <c r="AA326" s="33" t="s">
        <v>173</v>
      </c>
      <c r="AB326" s="34" t="s">
        <v>174</v>
      </c>
      <c r="AC326" s="33" t="s">
        <v>175</v>
      </c>
      <c r="AD326" s="34" t="s">
        <v>176</v>
      </c>
      <c r="AE326" s="33" t="s">
        <v>177</v>
      </c>
      <c r="AF326" s="34" t="s">
        <v>178</v>
      </c>
      <c r="AG326" s="33" t="s">
        <v>179</v>
      </c>
      <c r="AH326" s="34" t="s">
        <v>180</v>
      </c>
      <c r="AI326" s="33" t="s">
        <v>181</v>
      </c>
      <c r="AJ326" s="34" t="s">
        <v>182</v>
      </c>
      <c r="AK326" s="33" t="s">
        <v>183</v>
      </c>
      <c r="AL326" s="34" t="s">
        <v>184</v>
      </c>
      <c r="AM326" s="33" t="s">
        <v>185</v>
      </c>
      <c r="AN326" s="34" t="s">
        <v>186</v>
      </c>
      <c r="AO326" s="33" t="s">
        <v>187</v>
      </c>
      <c r="AP326" s="34" t="s">
        <v>188</v>
      </c>
      <c r="AQ326" s="35" t="s">
        <v>189</v>
      </c>
      <c r="AR326" s="34" t="s">
        <v>190</v>
      </c>
      <c r="AS326" s="33" t="s">
        <v>191</v>
      </c>
      <c r="AT326" s="34" t="s">
        <v>192</v>
      </c>
      <c r="AU326" s="33" t="s">
        <v>193</v>
      </c>
      <c r="AV326" s="34" t="s">
        <v>194</v>
      </c>
      <c r="AW326" s="33" t="s">
        <v>195</v>
      </c>
      <c r="AX326" s="34" t="s">
        <v>196</v>
      </c>
      <c r="AY326" s="33" t="s">
        <v>197</v>
      </c>
      <c r="AZ326" s="34" t="s">
        <v>198</v>
      </c>
      <c r="BA326" s="33" t="s">
        <v>199</v>
      </c>
      <c r="BB326" s="34" t="s">
        <v>200</v>
      </c>
      <c r="BC326" s="33" t="s">
        <v>201</v>
      </c>
      <c r="BD326" s="34" t="s">
        <v>202</v>
      </c>
      <c r="BE326" s="33" t="s">
        <v>203</v>
      </c>
      <c r="BF326" s="34" t="s">
        <v>204</v>
      </c>
      <c r="BG326" s="33" t="s">
        <v>205</v>
      </c>
      <c r="BH326" s="34" t="s">
        <v>206</v>
      </c>
      <c r="BI326" s="33" t="s">
        <v>207</v>
      </c>
      <c r="BJ326" s="34" t="s">
        <v>208</v>
      </c>
      <c r="BK326" s="33" t="s">
        <v>209</v>
      </c>
      <c r="BL326" s="36" t="s">
        <v>112</v>
      </c>
    </row>
    <row r="327" spans="1:64" ht="14.25" thickBot="1" thickTop="1">
      <c r="A327" s="19" t="s">
        <v>113</v>
      </c>
      <c r="B327" s="85"/>
      <c r="C327" s="94" t="s">
        <v>114</v>
      </c>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88"/>
      <c r="BB327" s="88"/>
      <c r="BC327" s="88"/>
      <c r="BD327" s="88"/>
      <c r="BE327" s="88"/>
      <c r="BF327" s="88"/>
      <c r="BG327" s="88"/>
      <c r="BH327" s="88"/>
      <c r="BI327" s="88"/>
      <c r="BJ327" s="88"/>
      <c r="BK327" s="88"/>
      <c r="BL327" s="80">
        <v>1</v>
      </c>
    </row>
    <row r="328" spans="1:64" ht="14.25" thickBot="1" thickTop="1">
      <c r="A328" s="19" t="s">
        <v>115</v>
      </c>
      <c r="B328" s="86"/>
      <c r="C328" s="94" t="s">
        <v>116</v>
      </c>
      <c r="D328" s="38"/>
      <c r="E328" s="38"/>
      <c r="F328" s="38"/>
      <c r="G328" s="38"/>
      <c r="H328" s="33" t="s">
        <v>135</v>
      </c>
      <c r="I328" s="38"/>
      <c r="J328" s="38"/>
      <c r="K328" s="38"/>
      <c r="L328" s="38"/>
      <c r="M328" s="38"/>
      <c r="N328" s="38"/>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8"/>
      <c r="BL328" s="39"/>
    </row>
    <row r="329" spans="1:64" ht="13.5" thickBot="1">
      <c r="A329" s="19" t="s">
        <v>117</v>
      </c>
      <c r="B329" s="82"/>
      <c r="C329" s="94" t="s">
        <v>118</v>
      </c>
      <c r="D329" s="89"/>
      <c r="E329" s="89"/>
      <c r="F329" s="89"/>
      <c r="G329" s="89"/>
      <c r="H329" s="89"/>
      <c r="I329" s="89"/>
      <c r="J329" s="89"/>
      <c r="K329" s="89"/>
      <c r="L329" s="89"/>
      <c r="M329" s="89"/>
      <c r="N329" s="41">
        <v>1</v>
      </c>
      <c r="O329" s="42"/>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4"/>
    </row>
    <row r="330" spans="1:64" ht="12.75">
      <c r="A330" s="45" t="s">
        <v>119</v>
      </c>
      <c r="B330" s="81"/>
      <c r="C330" s="94" t="s">
        <v>92</v>
      </c>
      <c r="D330" s="118" t="s">
        <v>140</v>
      </c>
      <c r="E330" s="118" t="s">
        <v>141</v>
      </c>
      <c r="F330" s="118" t="s">
        <v>142</v>
      </c>
      <c r="G330" s="118" t="s">
        <v>143</v>
      </c>
      <c r="H330" s="118" t="s">
        <v>144</v>
      </c>
      <c r="I330" s="118" t="s">
        <v>145</v>
      </c>
      <c r="J330" s="118" t="s">
        <v>146</v>
      </c>
      <c r="K330" s="118" t="s">
        <v>147</v>
      </c>
      <c r="L330" s="118" t="s">
        <v>148</v>
      </c>
      <c r="M330" s="119" t="s">
        <v>149</v>
      </c>
      <c r="N330" s="47" t="s">
        <v>120</v>
      </c>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4"/>
    </row>
    <row r="331" spans="1:64" ht="12.75">
      <c r="A331" s="45" t="s">
        <v>136</v>
      </c>
      <c r="B331" s="87"/>
      <c r="C331" s="94" t="s">
        <v>121</v>
      </c>
      <c r="D331" s="118"/>
      <c r="E331" s="118"/>
      <c r="F331" s="118"/>
      <c r="G331" s="118"/>
      <c r="H331" s="118"/>
      <c r="I331" s="118"/>
      <c r="J331" s="118"/>
      <c r="K331" s="118"/>
      <c r="L331" s="118"/>
      <c r="M331" s="119"/>
      <c r="N331" s="38"/>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4"/>
    </row>
    <row r="332" spans="1:64" ht="13.5" thickBot="1">
      <c r="A332" s="45" t="s">
        <v>137</v>
      </c>
      <c r="B332" s="87"/>
      <c r="C332" s="94" t="s">
        <v>121</v>
      </c>
      <c r="D332" s="50"/>
      <c r="E332" s="51"/>
      <c r="F332" s="51"/>
      <c r="G332" s="52"/>
      <c r="H332" s="53" t="s">
        <v>138</v>
      </c>
      <c r="I332" s="53"/>
      <c r="J332" s="53"/>
      <c r="K332" s="53"/>
      <c r="L332" s="53"/>
      <c r="M332" s="53"/>
      <c r="N332" s="53"/>
      <c r="O332" s="53"/>
      <c r="P332" s="53"/>
      <c r="Q332" s="53"/>
      <c r="R332" s="53"/>
      <c r="S332" s="53"/>
      <c r="T332" s="53"/>
      <c r="U332" s="53"/>
      <c r="V332" s="53"/>
      <c r="W332" s="54"/>
      <c r="X332" s="53"/>
      <c r="Y332" s="53"/>
      <c r="Z332" s="53"/>
      <c r="AA332" s="53"/>
      <c r="AB332" s="53"/>
      <c r="AC332" s="53"/>
      <c r="AD332" s="53"/>
      <c r="AE332" s="53"/>
      <c r="AF332" s="53"/>
      <c r="AG332" s="53"/>
      <c r="AH332" s="53"/>
      <c r="AI332" s="53"/>
      <c r="AJ332" s="53"/>
      <c r="AK332" s="53"/>
      <c r="AL332" s="53"/>
      <c r="AM332" s="53"/>
      <c r="AN332" s="53"/>
      <c r="AO332" s="53"/>
      <c r="AP332" s="53"/>
      <c r="AQ332" s="54"/>
      <c r="AR332" s="53"/>
      <c r="AS332" s="53"/>
      <c r="AT332" s="53"/>
      <c r="AU332" s="53"/>
      <c r="AV332" s="53"/>
      <c r="AW332" s="53"/>
      <c r="AX332" s="53"/>
      <c r="AY332" s="53"/>
      <c r="AZ332" s="53"/>
      <c r="BA332" s="53"/>
      <c r="BB332" s="53"/>
      <c r="BC332" s="53"/>
      <c r="BD332" s="53"/>
      <c r="BE332" s="53"/>
      <c r="BF332" s="53"/>
      <c r="BG332" s="53"/>
      <c r="BH332" s="53"/>
      <c r="BI332" s="53"/>
      <c r="BJ332" s="53"/>
      <c r="BK332" s="51"/>
      <c r="BL332" s="55"/>
    </row>
    <row r="333" spans="1:64" ht="13.5" thickBot="1">
      <c r="A333" s="56" t="s">
        <v>84</v>
      </c>
      <c r="B333" s="73"/>
      <c r="C333" s="31"/>
      <c r="D333" s="53" t="s">
        <v>150</v>
      </c>
      <c r="E333" s="57" t="s">
        <v>151</v>
      </c>
      <c r="F333" s="57" t="s">
        <v>152</v>
      </c>
      <c r="G333" s="57" t="s">
        <v>153</v>
      </c>
      <c r="H333" s="58" t="s">
        <v>154</v>
      </c>
      <c r="I333" s="57" t="s">
        <v>155</v>
      </c>
      <c r="J333" s="58" t="s">
        <v>156</v>
      </c>
      <c r="K333" s="57" t="s">
        <v>157</v>
      </c>
      <c r="L333" s="58" t="s">
        <v>158</v>
      </c>
      <c r="M333" s="57" t="s">
        <v>159</v>
      </c>
      <c r="N333" s="58" t="s">
        <v>160</v>
      </c>
      <c r="O333" s="57" t="s">
        <v>161</v>
      </c>
      <c r="P333" s="58" t="s">
        <v>162</v>
      </c>
      <c r="Q333" s="57" t="s">
        <v>163</v>
      </c>
      <c r="R333" s="58" t="s">
        <v>164</v>
      </c>
      <c r="S333" s="57" t="s">
        <v>165</v>
      </c>
      <c r="T333" s="58" t="s">
        <v>166</v>
      </c>
      <c r="U333" s="57" t="s">
        <v>167</v>
      </c>
      <c r="V333" s="58" t="s">
        <v>168</v>
      </c>
      <c r="W333" s="54" t="s">
        <v>169</v>
      </c>
      <c r="X333" s="58" t="s">
        <v>170</v>
      </c>
      <c r="Y333" s="57" t="s">
        <v>171</v>
      </c>
      <c r="Z333" s="58" t="s">
        <v>172</v>
      </c>
      <c r="AA333" s="57" t="s">
        <v>173</v>
      </c>
      <c r="AB333" s="58" t="s">
        <v>174</v>
      </c>
      <c r="AC333" s="57" t="s">
        <v>175</v>
      </c>
      <c r="AD333" s="58" t="s">
        <v>176</v>
      </c>
      <c r="AE333" s="57" t="s">
        <v>177</v>
      </c>
      <c r="AF333" s="58" t="s">
        <v>178</v>
      </c>
      <c r="AG333" s="57" t="s">
        <v>179</v>
      </c>
      <c r="AH333" s="58" t="s">
        <v>180</v>
      </c>
      <c r="AI333" s="57" t="s">
        <v>181</v>
      </c>
      <c r="AJ333" s="58" t="s">
        <v>182</v>
      </c>
      <c r="AK333" s="57" t="s">
        <v>183</v>
      </c>
      <c r="AL333" s="58" t="s">
        <v>184</v>
      </c>
      <c r="AM333" s="57" t="s">
        <v>185</v>
      </c>
      <c r="AN333" s="58" t="s">
        <v>186</v>
      </c>
      <c r="AO333" s="57" t="s">
        <v>187</v>
      </c>
      <c r="AP333" s="58" t="s">
        <v>188</v>
      </c>
      <c r="AQ333" s="54" t="s">
        <v>189</v>
      </c>
      <c r="AR333" s="58" t="s">
        <v>190</v>
      </c>
      <c r="AS333" s="57" t="s">
        <v>191</v>
      </c>
      <c r="AT333" s="58" t="s">
        <v>192</v>
      </c>
      <c r="AU333" s="57" t="s">
        <v>193</v>
      </c>
      <c r="AV333" s="58" t="s">
        <v>194</v>
      </c>
      <c r="AW333" s="57" t="s">
        <v>195</v>
      </c>
      <c r="AX333" s="58" t="s">
        <v>196</v>
      </c>
      <c r="AY333" s="57" t="s">
        <v>197</v>
      </c>
      <c r="AZ333" s="58" t="s">
        <v>198</v>
      </c>
      <c r="BA333" s="57" t="s">
        <v>199</v>
      </c>
      <c r="BB333" s="58" t="s">
        <v>200</v>
      </c>
      <c r="BC333" s="57" t="s">
        <v>201</v>
      </c>
      <c r="BD333" s="58" t="s">
        <v>202</v>
      </c>
      <c r="BE333" s="57" t="s">
        <v>203</v>
      </c>
      <c r="BF333" s="58" t="s">
        <v>204</v>
      </c>
      <c r="BG333" s="57" t="s">
        <v>205</v>
      </c>
      <c r="BH333" s="58" t="s">
        <v>206</v>
      </c>
      <c r="BI333" s="57" t="s">
        <v>207</v>
      </c>
      <c r="BJ333" s="58" t="s">
        <v>208</v>
      </c>
      <c r="BK333" s="57" t="s">
        <v>209</v>
      </c>
      <c r="BL333" s="59" t="s">
        <v>112</v>
      </c>
    </row>
    <row r="334" spans="1:64" ht="14.25" thickBot="1" thickTop="1">
      <c r="A334" s="60" t="s">
        <v>122</v>
      </c>
      <c r="B334" s="74"/>
      <c r="C334" s="31"/>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c r="BH334" s="88"/>
      <c r="BI334" s="88"/>
      <c r="BJ334" s="88"/>
      <c r="BK334" s="88"/>
      <c r="BL334" s="79">
        <v>1</v>
      </c>
    </row>
    <row r="335" spans="1:64" ht="14.25" thickBot="1" thickTop="1">
      <c r="A335" s="61" t="s">
        <v>123</v>
      </c>
      <c r="B335" s="75"/>
      <c r="C335" s="31"/>
      <c r="D335" s="63"/>
      <c r="E335" s="62"/>
      <c r="F335" s="62"/>
      <c r="G335" s="62"/>
      <c r="H335" s="57" t="s">
        <v>139</v>
      </c>
      <c r="I335" s="62"/>
      <c r="J335" s="62"/>
      <c r="K335" s="62"/>
      <c r="L335" s="62"/>
      <c r="M335" s="62"/>
      <c r="N335" s="62"/>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62"/>
      <c r="BL335" s="55"/>
    </row>
    <row r="336" spans="1:64" ht="13.5" thickBot="1">
      <c r="A336" s="61" t="s">
        <v>124</v>
      </c>
      <c r="B336" s="75"/>
      <c r="C336" s="31"/>
      <c r="D336" s="89"/>
      <c r="E336" s="89"/>
      <c r="F336" s="89"/>
      <c r="G336" s="89"/>
      <c r="H336" s="89"/>
      <c r="I336" s="89"/>
      <c r="J336" s="89"/>
      <c r="K336" s="89"/>
      <c r="L336" s="89"/>
      <c r="M336" s="89"/>
      <c r="N336" s="64">
        <v>1</v>
      </c>
      <c r="O336" s="65"/>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55"/>
    </row>
    <row r="337" spans="1:64" ht="12.75">
      <c r="A337" s="61" t="s">
        <v>125</v>
      </c>
      <c r="B337" s="75"/>
      <c r="C337" s="31"/>
      <c r="D337" s="143" t="s">
        <v>140</v>
      </c>
      <c r="E337" s="143" t="s">
        <v>141</v>
      </c>
      <c r="F337" s="143" t="s">
        <v>142</v>
      </c>
      <c r="G337" s="143" t="s">
        <v>143</v>
      </c>
      <c r="H337" s="143" t="s">
        <v>144</v>
      </c>
      <c r="I337" s="143" t="s">
        <v>145</v>
      </c>
      <c r="J337" s="143" t="s">
        <v>146</v>
      </c>
      <c r="K337" s="143" t="s">
        <v>147</v>
      </c>
      <c r="L337" s="143" t="s">
        <v>148</v>
      </c>
      <c r="M337" s="144" t="s">
        <v>149</v>
      </c>
      <c r="N337" s="67" t="s">
        <v>120</v>
      </c>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5"/>
    </row>
    <row r="338" spans="1:64" ht="13.5" thickBot="1">
      <c r="A338" s="68" t="s">
        <v>126</v>
      </c>
      <c r="B338" s="76"/>
      <c r="C338" s="31"/>
      <c r="D338" s="143"/>
      <c r="E338" s="143"/>
      <c r="F338" s="143"/>
      <c r="G338" s="143"/>
      <c r="H338" s="143"/>
      <c r="I338" s="143"/>
      <c r="J338" s="143"/>
      <c r="K338" s="143"/>
      <c r="L338" s="143"/>
      <c r="M338" s="144"/>
      <c r="N338" s="62"/>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70"/>
    </row>
    <row r="339" spans="1:64" ht="13.5" thickBot="1">
      <c r="A339" s="21" t="s">
        <v>107</v>
      </c>
      <c r="B339" s="84"/>
      <c r="C339" s="23" t="s">
        <v>84</v>
      </c>
      <c r="D339" s="24"/>
      <c r="E339" s="25"/>
      <c r="F339" s="25"/>
      <c r="G339" s="26"/>
      <c r="H339" s="27" t="s">
        <v>134</v>
      </c>
      <c r="I339" s="27"/>
      <c r="J339" s="27"/>
      <c r="K339" s="27"/>
      <c r="L339" s="27"/>
      <c r="M339" s="27"/>
      <c r="N339" s="27"/>
      <c r="O339" s="27"/>
      <c r="P339" s="27"/>
      <c r="Q339" s="27"/>
      <c r="R339" s="27"/>
      <c r="S339" s="27"/>
      <c r="T339" s="27"/>
      <c r="U339" s="27"/>
      <c r="V339" s="27"/>
      <c r="W339" s="28"/>
      <c r="X339" s="27"/>
      <c r="Y339" s="27"/>
      <c r="Z339" s="27"/>
      <c r="AA339" s="27"/>
      <c r="AB339" s="27"/>
      <c r="AC339" s="27"/>
      <c r="AD339" s="27"/>
      <c r="AE339" s="27"/>
      <c r="AF339" s="27"/>
      <c r="AG339" s="27"/>
      <c r="AH339" s="27"/>
      <c r="AI339" s="27"/>
      <c r="AJ339" s="27"/>
      <c r="AK339" s="27"/>
      <c r="AL339" s="27"/>
      <c r="AM339" s="27"/>
      <c r="AN339" s="27"/>
      <c r="AO339" s="27"/>
      <c r="AP339" s="27"/>
      <c r="AQ339" s="28"/>
      <c r="AR339" s="27"/>
      <c r="AS339" s="27"/>
      <c r="AT339" s="27"/>
      <c r="AU339" s="27"/>
      <c r="AV339" s="27"/>
      <c r="AW339" s="27"/>
      <c r="AX339" s="27"/>
      <c r="AY339" s="27"/>
      <c r="AZ339" s="27"/>
      <c r="BA339" s="27"/>
      <c r="BB339" s="27"/>
      <c r="BC339" s="27"/>
      <c r="BD339" s="27"/>
      <c r="BE339" s="27"/>
      <c r="BF339" s="27"/>
      <c r="BG339" s="27"/>
      <c r="BH339" s="27"/>
      <c r="BI339" s="27"/>
      <c r="BJ339" s="27"/>
      <c r="BK339" s="25"/>
      <c r="BL339" s="29"/>
    </row>
    <row r="340" spans="1:64" ht="13.5" thickBot="1">
      <c r="A340" s="19" t="s">
        <v>109</v>
      </c>
      <c r="B340" s="145"/>
      <c r="C340" s="94" t="s">
        <v>111</v>
      </c>
      <c r="D340" s="32" t="s">
        <v>150</v>
      </c>
      <c r="E340" s="33" t="s">
        <v>151</v>
      </c>
      <c r="F340" s="33" t="s">
        <v>152</v>
      </c>
      <c r="G340" s="33" t="s">
        <v>153</v>
      </c>
      <c r="H340" s="34" t="s">
        <v>154</v>
      </c>
      <c r="I340" s="33" t="s">
        <v>155</v>
      </c>
      <c r="J340" s="34" t="s">
        <v>156</v>
      </c>
      <c r="K340" s="33" t="s">
        <v>157</v>
      </c>
      <c r="L340" s="34" t="s">
        <v>158</v>
      </c>
      <c r="M340" s="33" t="s">
        <v>159</v>
      </c>
      <c r="N340" s="34" t="s">
        <v>160</v>
      </c>
      <c r="O340" s="33" t="s">
        <v>161</v>
      </c>
      <c r="P340" s="34" t="s">
        <v>162</v>
      </c>
      <c r="Q340" s="33" t="s">
        <v>163</v>
      </c>
      <c r="R340" s="34" t="s">
        <v>164</v>
      </c>
      <c r="S340" s="33" t="s">
        <v>165</v>
      </c>
      <c r="T340" s="34" t="s">
        <v>166</v>
      </c>
      <c r="U340" s="33" t="s">
        <v>167</v>
      </c>
      <c r="V340" s="34" t="s">
        <v>168</v>
      </c>
      <c r="W340" s="35" t="s">
        <v>169</v>
      </c>
      <c r="X340" s="34" t="s">
        <v>170</v>
      </c>
      <c r="Y340" s="33" t="s">
        <v>171</v>
      </c>
      <c r="Z340" s="34" t="s">
        <v>172</v>
      </c>
      <c r="AA340" s="33" t="s">
        <v>173</v>
      </c>
      <c r="AB340" s="34" t="s">
        <v>174</v>
      </c>
      <c r="AC340" s="33" t="s">
        <v>175</v>
      </c>
      <c r="AD340" s="34" t="s">
        <v>176</v>
      </c>
      <c r="AE340" s="33" t="s">
        <v>177</v>
      </c>
      <c r="AF340" s="34" t="s">
        <v>178</v>
      </c>
      <c r="AG340" s="33" t="s">
        <v>179</v>
      </c>
      <c r="AH340" s="34" t="s">
        <v>180</v>
      </c>
      <c r="AI340" s="33" t="s">
        <v>181</v>
      </c>
      <c r="AJ340" s="34" t="s">
        <v>182</v>
      </c>
      <c r="AK340" s="33" t="s">
        <v>183</v>
      </c>
      <c r="AL340" s="34" t="s">
        <v>184</v>
      </c>
      <c r="AM340" s="33" t="s">
        <v>185</v>
      </c>
      <c r="AN340" s="34" t="s">
        <v>186</v>
      </c>
      <c r="AO340" s="33" t="s">
        <v>187</v>
      </c>
      <c r="AP340" s="34" t="s">
        <v>188</v>
      </c>
      <c r="AQ340" s="35" t="s">
        <v>189</v>
      </c>
      <c r="AR340" s="34" t="s">
        <v>190</v>
      </c>
      <c r="AS340" s="33" t="s">
        <v>191</v>
      </c>
      <c r="AT340" s="34" t="s">
        <v>192</v>
      </c>
      <c r="AU340" s="33" t="s">
        <v>193</v>
      </c>
      <c r="AV340" s="34" t="s">
        <v>194</v>
      </c>
      <c r="AW340" s="33" t="s">
        <v>195</v>
      </c>
      <c r="AX340" s="34" t="s">
        <v>196</v>
      </c>
      <c r="AY340" s="33" t="s">
        <v>197</v>
      </c>
      <c r="AZ340" s="34" t="s">
        <v>198</v>
      </c>
      <c r="BA340" s="33" t="s">
        <v>199</v>
      </c>
      <c r="BB340" s="34" t="s">
        <v>200</v>
      </c>
      <c r="BC340" s="33" t="s">
        <v>201</v>
      </c>
      <c r="BD340" s="34" t="s">
        <v>202</v>
      </c>
      <c r="BE340" s="33" t="s">
        <v>203</v>
      </c>
      <c r="BF340" s="34" t="s">
        <v>204</v>
      </c>
      <c r="BG340" s="33" t="s">
        <v>205</v>
      </c>
      <c r="BH340" s="34" t="s">
        <v>206</v>
      </c>
      <c r="BI340" s="33" t="s">
        <v>207</v>
      </c>
      <c r="BJ340" s="34" t="s">
        <v>208</v>
      </c>
      <c r="BK340" s="33" t="s">
        <v>209</v>
      </c>
      <c r="BL340" s="36" t="s">
        <v>112</v>
      </c>
    </row>
    <row r="341" spans="1:64" ht="14.25" thickBot="1" thickTop="1">
      <c r="A341" s="19" t="s">
        <v>113</v>
      </c>
      <c r="B341" s="85"/>
      <c r="C341" s="94" t="s">
        <v>114</v>
      </c>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c r="BD341" s="88"/>
      <c r="BE341" s="88"/>
      <c r="BF341" s="88"/>
      <c r="BG341" s="88"/>
      <c r="BH341" s="88"/>
      <c r="BI341" s="88"/>
      <c r="BJ341" s="88"/>
      <c r="BK341" s="88"/>
      <c r="BL341" s="80">
        <v>1</v>
      </c>
    </row>
    <row r="342" spans="1:64" ht="14.25" thickBot="1" thickTop="1">
      <c r="A342" s="19" t="s">
        <v>115</v>
      </c>
      <c r="B342" s="86"/>
      <c r="C342" s="94" t="s">
        <v>116</v>
      </c>
      <c r="D342" s="38"/>
      <c r="E342" s="38"/>
      <c r="F342" s="38"/>
      <c r="G342" s="38"/>
      <c r="H342" s="33" t="s">
        <v>135</v>
      </c>
      <c r="I342" s="38"/>
      <c r="J342" s="38"/>
      <c r="K342" s="38"/>
      <c r="L342" s="38"/>
      <c r="M342" s="38"/>
      <c r="N342" s="38"/>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8"/>
      <c r="BL342" s="39"/>
    </row>
    <row r="343" spans="1:64" ht="13.5" thickBot="1">
      <c r="A343" s="19" t="s">
        <v>117</v>
      </c>
      <c r="B343" s="82"/>
      <c r="C343" s="94" t="s">
        <v>118</v>
      </c>
      <c r="D343" s="89"/>
      <c r="E343" s="89"/>
      <c r="F343" s="89"/>
      <c r="G343" s="89"/>
      <c r="H343" s="89"/>
      <c r="I343" s="89"/>
      <c r="J343" s="89"/>
      <c r="K343" s="89"/>
      <c r="L343" s="89"/>
      <c r="M343" s="89"/>
      <c r="N343" s="41">
        <v>1</v>
      </c>
      <c r="O343" s="42"/>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4"/>
    </row>
    <row r="344" spans="1:64" ht="12.75">
      <c r="A344" s="45" t="s">
        <v>119</v>
      </c>
      <c r="B344" s="81"/>
      <c r="C344" s="94" t="s">
        <v>92</v>
      </c>
      <c r="D344" s="118" t="s">
        <v>140</v>
      </c>
      <c r="E344" s="118" t="s">
        <v>141</v>
      </c>
      <c r="F344" s="118" t="s">
        <v>142</v>
      </c>
      <c r="G344" s="118" t="s">
        <v>143</v>
      </c>
      <c r="H344" s="118" t="s">
        <v>144</v>
      </c>
      <c r="I344" s="118" t="s">
        <v>145</v>
      </c>
      <c r="J344" s="118" t="s">
        <v>146</v>
      </c>
      <c r="K344" s="118" t="s">
        <v>147</v>
      </c>
      <c r="L344" s="118" t="s">
        <v>148</v>
      </c>
      <c r="M344" s="119" t="s">
        <v>149</v>
      </c>
      <c r="N344" s="47" t="s">
        <v>120</v>
      </c>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4"/>
    </row>
    <row r="345" spans="1:64" ht="12.75">
      <c r="A345" s="45" t="s">
        <v>136</v>
      </c>
      <c r="B345" s="87"/>
      <c r="C345" s="94" t="s">
        <v>121</v>
      </c>
      <c r="D345" s="118"/>
      <c r="E345" s="118"/>
      <c r="F345" s="118"/>
      <c r="G345" s="118"/>
      <c r="H345" s="118"/>
      <c r="I345" s="118"/>
      <c r="J345" s="118"/>
      <c r="K345" s="118"/>
      <c r="L345" s="118"/>
      <c r="M345" s="119"/>
      <c r="N345" s="38"/>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4"/>
    </row>
    <row r="346" spans="1:64" ht="13.5" thickBot="1">
      <c r="A346" s="45" t="s">
        <v>137</v>
      </c>
      <c r="B346" s="87"/>
      <c r="C346" s="94" t="s">
        <v>121</v>
      </c>
      <c r="D346" s="50"/>
      <c r="E346" s="51"/>
      <c r="F346" s="51"/>
      <c r="G346" s="52"/>
      <c r="H346" s="53" t="s">
        <v>138</v>
      </c>
      <c r="I346" s="53"/>
      <c r="J346" s="53"/>
      <c r="K346" s="53"/>
      <c r="L346" s="53"/>
      <c r="M346" s="53"/>
      <c r="N346" s="53"/>
      <c r="O346" s="53"/>
      <c r="P346" s="53"/>
      <c r="Q346" s="53"/>
      <c r="R346" s="53"/>
      <c r="S346" s="53"/>
      <c r="T346" s="53"/>
      <c r="U346" s="53"/>
      <c r="V346" s="53"/>
      <c r="W346" s="54"/>
      <c r="X346" s="53"/>
      <c r="Y346" s="53"/>
      <c r="Z346" s="53"/>
      <c r="AA346" s="53"/>
      <c r="AB346" s="53"/>
      <c r="AC346" s="53"/>
      <c r="AD346" s="53"/>
      <c r="AE346" s="53"/>
      <c r="AF346" s="53"/>
      <c r="AG346" s="53"/>
      <c r="AH346" s="53"/>
      <c r="AI346" s="53"/>
      <c r="AJ346" s="53"/>
      <c r="AK346" s="53"/>
      <c r="AL346" s="53"/>
      <c r="AM346" s="53"/>
      <c r="AN346" s="53"/>
      <c r="AO346" s="53"/>
      <c r="AP346" s="53"/>
      <c r="AQ346" s="54"/>
      <c r="AR346" s="53"/>
      <c r="AS346" s="53"/>
      <c r="AT346" s="53"/>
      <c r="AU346" s="53"/>
      <c r="AV346" s="53"/>
      <c r="AW346" s="53"/>
      <c r="AX346" s="53"/>
      <c r="AY346" s="53"/>
      <c r="AZ346" s="53"/>
      <c r="BA346" s="53"/>
      <c r="BB346" s="53"/>
      <c r="BC346" s="53"/>
      <c r="BD346" s="53"/>
      <c r="BE346" s="53"/>
      <c r="BF346" s="53"/>
      <c r="BG346" s="53"/>
      <c r="BH346" s="53"/>
      <c r="BI346" s="53"/>
      <c r="BJ346" s="53"/>
      <c r="BK346" s="51"/>
      <c r="BL346" s="55"/>
    </row>
    <row r="347" spans="1:64" ht="13.5" thickBot="1">
      <c r="A347" s="56" t="s">
        <v>84</v>
      </c>
      <c r="B347" s="73"/>
      <c r="C347" s="31"/>
      <c r="D347" s="53" t="s">
        <v>150</v>
      </c>
      <c r="E347" s="57" t="s">
        <v>151</v>
      </c>
      <c r="F347" s="57" t="s">
        <v>152</v>
      </c>
      <c r="G347" s="57" t="s">
        <v>153</v>
      </c>
      <c r="H347" s="58" t="s">
        <v>154</v>
      </c>
      <c r="I347" s="57" t="s">
        <v>155</v>
      </c>
      <c r="J347" s="58" t="s">
        <v>156</v>
      </c>
      <c r="K347" s="57" t="s">
        <v>157</v>
      </c>
      <c r="L347" s="58" t="s">
        <v>158</v>
      </c>
      <c r="M347" s="57" t="s">
        <v>159</v>
      </c>
      <c r="N347" s="58" t="s">
        <v>160</v>
      </c>
      <c r="O347" s="57" t="s">
        <v>161</v>
      </c>
      <c r="P347" s="58" t="s">
        <v>162</v>
      </c>
      <c r="Q347" s="57" t="s">
        <v>163</v>
      </c>
      <c r="R347" s="58" t="s">
        <v>164</v>
      </c>
      <c r="S347" s="57" t="s">
        <v>165</v>
      </c>
      <c r="T347" s="58" t="s">
        <v>166</v>
      </c>
      <c r="U347" s="57" t="s">
        <v>167</v>
      </c>
      <c r="V347" s="58" t="s">
        <v>168</v>
      </c>
      <c r="W347" s="54" t="s">
        <v>169</v>
      </c>
      <c r="X347" s="58" t="s">
        <v>170</v>
      </c>
      <c r="Y347" s="57" t="s">
        <v>171</v>
      </c>
      <c r="Z347" s="58" t="s">
        <v>172</v>
      </c>
      <c r="AA347" s="57" t="s">
        <v>173</v>
      </c>
      <c r="AB347" s="58" t="s">
        <v>174</v>
      </c>
      <c r="AC347" s="57" t="s">
        <v>175</v>
      </c>
      <c r="AD347" s="58" t="s">
        <v>176</v>
      </c>
      <c r="AE347" s="57" t="s">
        <v>177</v>
      </c>
      <c r="AF347" s="58" t="s">
        <v>178</v>
      </c>
      <c r="AG347" s="57" t="s">
        <v>179</v>
      </c>
      <c r="AH347" s="58" t="s">
        <v>180</v>
      </c>
      <c r="AI347" s="57" t="s">
        <v>181</v>
      </c>
      <c r="AJ347" s="58" t="s">
        <v>182</v>
      </c>
      <c r="AK347" s="57" t="s">
        <v>183</v>
      </c>
      <c r="AL347" s="58" t="s">
        <v>184</v>
      </c>
      <c r="AM347" s="57" t="s">
        <v>185</v>
      </c>
      <c r="AN347" s="58" t="s">
        <v>186</v>
      </c>
      <c r="AO347" s="57" t="s">
        <v>187</v>
      </c>
      <c r="AP347" s="58" t="s">
        <v>188</v>
      </c>
      <c r="AQ347" s="54" t="s">
        <v>189</v>
      </c>
      <c r="AR347" s="58" t="s">
        <v>190</v>
      </c>
      <c r="AS347" s="57" t="s">
        <v>191</v>
      </c>
      <c r="AT347" s="58" t="s">
        <v>192</v>
      </c>
      <c r="AU347" s="57" t="s">
        <v>193</v>
      </c>
      <c r="AV347" s="58" t="s">
        <v>194</v>
      </c>
      <c r="AW347" s="57" t="s">
        <v>195</v>
      </c>
      <c r="AX347" s="58" t="s">
        <v>196</v>
      </c>
      <c r="AY347" s="57" t="s">
        <v>197</v>
      </c>
      <c r="AZ347" s="58" t="s">
        <v>198</v>
      </c>
      <c r="BA347" s="57" t="s">
        <v>199</v>
      </c>
      <c r="BB347" s="58" t="s">
        <v>200</v>
      </c>
      <c r="BC347" s="57" t="s">
        <v>201</v>
      </c>
      <c r="BD347" s="58" t="s">
        <v>202</v>
      </c>
      <c r="BE347" s="57" t="s">
        <v>203</v>
      </c>
      <c r="BF347" s="58" t="s">
        <v>204</v>
      </c>
      <c r="BG347" s="57" t="s">
        <v>205</v>
      </c>
      <c r="BH347" s="58" t="s">
        <v>206</v>
      </c>
      <c r="BI347" s="57" t="s">
        <v>207</v>
      </c>
      <c r="BJ347" s="58" t="s">
        <v>208</v>
      </c>
      <c r="BK347" s="57" t="s">
        <v>209</v>
      </c>
      <c r="BL347" s="59" t="s">
        <v>112</v>
      </c>
    </row>
    <row r="348" spans="1:64" ht="14.25" thickBot="1" thickTop="1">
      <c r="A348" s="60" t="s">
        <v>122</v>
      </c>
      <c r="B348" s="74"/>
      <c r="C348" s="31"/>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c r="BI348" s="88"/>
      <c r="BJ348" s="88"/>
      <c r="BK348" s="88"/>
      <c r="BL348" s="79">
        <v>1</v>
      </c>
    </row>
    <row r="349" spans="1:64" ht="14.25" thickBot="1" thickTop="1">
      <c r="A349" s="61" t="s">
        <v>123</v>
      </c>
      <c r="B349" s="75"/>
      <c r="C349" s="31"/>
      <c r="D349" s="63"/>
      <c r="E349" s="62"/>
      <c r="F349" s="62"/>
      <c r="G349" s="62"/>
      <c r="H349" s="57" t="s">
        <v>139</v>
      </c>
      <c r="I349" s="62"/>
      <c r="J349" s="62"/>
      <c r="K349" s="62"/>
      <c r="L349" s="62"/>
      <c r="M349" s="62"/>
      <c r="N349" s="62"/>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62"/>
      <c r="BL349" s="55"/>
    </row>
    <row r="350" spans="1:64" ht="13.5" thickBot="1">
      <c r="A350" s="61" t="s">
        <v>124</v>
      </c>
      <c r="B350" s="75"/>
      <c r="C350" s="31"/>
      <c r="D350" s="89"/>
      <c r="E350" s="89"/>
      <c r="F350" s="89"/>
      <c r="G350" s="89"/>
      <c r="H350" s="89"/>
      <c r="I350" s="89"/>
      <c r="J350" s="89"/>
      <c r="K350" s="89"/>
      <c r="L350" s="89"/>
      <c r="M350" s="89"/>
      <c r="N350" s="64">
        <v>1</v>
      </c>
      <c r="O350" s="65"/>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55"/>
    </row>
    <row r="351" spans="1:64" ht="12.75">
      <c r="A351" s="61" t="s">
        <v>125</v>
      </c>
      <c r="B351" s="75"/>
      <c r="C351" s="31"/>
      <c r="D351" s="143" t="s">
        <v>140</v>
      </c>
      <c r="E351" s="143" t="s">
        <v>141</v>
      </c>
      <c r="F351" s="143" t="s">
        <v>142</v>
      </c>
      <c r="G351" s="143" t="s">
        <v>143</v>
      </c>
      <c r="H351" s="143" t="s">
        <v>144</v>
      </c>
      <c r="I351" s="143" t="s">
        <v>145</v>
      </c>
      <c r="J351" s="143" t="s">
        <v>146</v>
      </c>
      <c r="K351" s="143" t="s">
        <v>147</v>
      </c>
      <c r="L351" s="143" t="s">
        <v>148</v>
      </c>
      <c r="M351" s="144" t="s">
        <v>149</v>
      </c>
      <c r="N351" s="67" t="s">
        <v>120</v>
      </c>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5"/>
    </row>
    <row r="352" spans="1:64" ht="13.5" thickBot="1">
      <c r="A352" s="68" t="s">
        <v>126</v>
      </c>
      <c r="B352" s="76"/>
      <c r="C352" s="31"/>
      <c r="D352" s="143"/>
      <c r="E352" s="143"/>
      <c r="F352" s="143"/>
      <c r="G352" s="143"/>
      <c r="H352" s="143"/>
      <c r="I352" s="143"/>
      <c r="J352" s="143"/>
      <c r="K352" s="143"/>
      <c r="L352" s="143"/>
      <c r="M352" s="144"/>
      <c r="N352" s="62"/>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69"/>
      <c r="BD352" s="69"/>
      <c r="BE352" s="69"/>
      <c r="BF352" s="69"/>
      <c r="BG352" s="69"/>
      <c r="BH352" s="69"/>
      <c r="BI352" s="69"/>
      <c r="BJ352" s="69"/>
      <c r="BK352" s="69"/>
      <c r="BL352" s="70"/>
    </row>
    <row r="354" ht="12.75">
      <c r="B354" s="77"/>
    </row>
    <row r="355" ht="12.75">
      <c r="B355" s="77"/>
    </row>
  </sheetData>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 Riverside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jlents</dc:creator>
  <cp:keywords/>
  <dc:description/>
  <cp:lastModifiedBy> Nicole Davis</cp:lastModifiedBy>
  <dcterms:created xsi:type="dcterms:W3CDTF">2002-10-23T22:51:05Z</dcterms:created>
  <dcterms:modified xsi:type="dcterms:W3CDTF">2004-08-18T21:15:49Z</dcterms:modified>
  <cp:category/>
  <cp:version/>
  <cp:contentType/>
  <cp:contentStatus/>
</cp:coreProperties>
</file>